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165" yWindow="15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Sheet1!$A$3:$WWC$78</definedName>
  </definedNames>
  <calcPr calcId="125725"/>
</workbook>
</file>

<file path=xl/calcChain.xml><?xml version="1.0" encoding="utf-8"?>
<calcChain xmlns="http://schemas.openxmlformats.org/spreadsheetml/2006/main">
  <c r="V109" i="1"/>
  <c r="V110"/>
  <c r="V111"/>
  <c r="V112"/>
  <c r="V113"/>
  <c r="V114"/>
  <c r="V115"/>
  <c r="V116"/>
  <c r="V117"/>
  <c r="V100"/>
  <c r="V104"/>
  <c r="V140"/>
  <c r="V139"/>
  <c r="V138"/>
  <c r="V137"/>
  <c r="V136"/>
  <c r="V135"/>
  <c r="V134"/>
  <c r="V133"/>
  <c r="V132"/>
  <c r="V131"/>
  <c r="V130"/>
  <c r="V129"/>
  <c r="V128"/>
  <c r="V127"/>
  <c r="V126"/>
  <c r="V125"/>
  <c r="V124"/>
  <c r="V123"/>
  <c r="V122"/>
  <c r="V99"/>
  <c r="V103"/>
  <c r="V101"/>
  <c r="V89"/>
  <c r="V85"/>
  <c r="V84"/>
  <c r="V83"/>
  <c r="V94"/>
  <c r="V93"/>
  <c r="V91"/>
  <c r="V90"/>
  <c r="V87"/>
  <c r="V86"/>
  <c r="V78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V4"/>
</calcChain>
</file>

<file path=xl/comments1.xml><?xml version="1.0" encoding="utf-8"?>
<comments xmlns="http://schemas.openxmlformats.org/spreadsheetml/2006/main">
  <authors>
    <author>作者</author>
  </authors>
  <commentList>
    <comment ref="L48" authorId="0">
      <text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宋体"/>
            <family val="3"/>
            <charset val="134"/>
          </rPr>
          <t>含舞蹈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）</t>
        </r>
      </text>
    </comment>
    <comment ref="D74" authorId="0">
      <text>
        <r>
          <rPr>
            <b/>
            <sz val="9"/>
            <color indexed="81"/>
            <rFont val="宋体"/>
            <family val="3"/>
            <charset val="134"/>
          </rPr>
          <t>（含</t>
        </r>
        <r>
          <rPr>
            <b/>
            <sz val="9"/>
            <color indexed="81"/>
            <rFont val="Tahoma"/>
            <family val="2"/>
          </rPr>
          <t>4</t>
        </r>
        <r>
          <rPr>
            <b/>
            <sz val="9"/>
            <color indexed="81"/>
            <rFont val="宋体"/>
            <family val="3"/>
            <charset val="134"/>
          </rPr>
          <t>个语文，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个普通话）</t>
        </r>
      </text>
    </comment>
    <comment ref="L74" authorId="0">
      <text>
        <r>
          <rPr>
            <b/>
            <sz val="9"/>
            <color indexed="81"/>
            <rFont val="宋体"/>
            <family val="3"/>
            <charset val="134"/>
          </rPr>
          <t>（舞蹈）</t>
        </r>
      </text>
    </comment>
    <comment ref="D75" authorId="0">
      <text>
        <r>
          <rPr>
            <b/>
            <sz val="9"/>
            <color indexed="81"/>
            <rFont val="宋体"/>
            <family val="3"/>
            <charset val="134"/>
          </rPr>
          <t>（含</t>
        </r>
        <r>
          <rPr>
            <b/>
            <sz val="9"/>
            <color indexed="81"/>
            <rFont val="Tahoma"/>
            <family val="2"/>
          </rPr>
          <t>4</t>
        </r>
        <r>
          <rPr>
            <b/>
            <sz val="9"/>
            <color indexed="81"/>
            <rFont val="宋体"/>
            <family val="3"/>
            <charset val="134"/>
          </rPr>
          <t>个语文，</t>
        </r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宋体"/>
            <family val="3"/>
            <charset val="134"/>
          </rPr>
          <t>个普通话）</t>
        </r>
      </text>
    </comment>
    <comment ref="L75" authorId="0">
      <text>
        <r>
          <rPr>
            <b/>
            <sz val="9"/>
            <color indexed="81"/>
            <rFont val="宋体"/>
            <family val="3"/>
            <charset val="134"/>
          </rPr>
          <t>（舞蹈）</t>
        </r>
      </text>
    </comment>
    <comment ref="F84" authorId="0">
      <text>
        <r>
          <rPr>
            <b/>
            <sz val="9"/>
            <color indexed="81"/>
            <rFont val="宋体"/>
            <family val="3"/>
            <charset val="134"/>
          </rPr>
          <t>男生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4" authorId="0">
      <text>
        <r>
          <rPr>
            <b/>
            <sz val="9"/>
            <color indexed="81"/>
            <rFont val="宋体"/>
            <family val="3"/>
            <charset val="134"/>
          </rPr>
          <t>男生</t>
        </r>
      </text>
    </comment>
    <comment ref="D99" authorId="0">
      <text>
        <r>
          <rPr>
            <b/>
            <sz val="9"/>
            <color indexed="81"/>
            <rFont val="宋体"/>
            <family val="3"/>
            <charset val="134"/>
          </rPr>
          <t>一名女生</t>
        </r>
      </text>
    </comment>
    <comment ref="D114" authorId="0">
      <text>
        <r>
          <rPr>
            <sz val="9"/>
            <color indexed="81"/>
            <rFont val="宋体"/>
            <family val="3"/>
            <charset val="134"/>
          </rPr>
          <t>至少一名男生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14" authorId="0">
      <text>
        <r>
          <rPr>
            <b/>
            <sz val="9"/>
            <color indexed="81"/>
            <rFont val="宋体"/>
            <family val="3"/>
            <charset val="134"/>
          </rPr>
          <t>至少一名男生</t>
        </r>
      </text>
    </comment>
    <comment ref="L114" authorId="0">
      <text>
        <r>
          <rPr>
            <b/>
            <sz val="9"/>
            <color indexed="81"/>
            <rFont val="宋体"/>
            <family val="3"/>
            <charset val="134"/>
          </rPr>
          <t>包括一名熟练器乐演奏的</t>
        </r>
      </text>
    </comment>
    <comment ref="N114" authorId="0">
      <text>
        <r>
          <rPr>
            <b/>
            <sz val="9"/>
            <color indexed="81"/>
            <rFont val="宋体"/>
            <family val="3"/>
            <charset val="134"/>
          </rPr>
          <t>一名足球特长生，至少两名男生</t>
        </r>
      </text>
    </comment>
  </commentList>
</comments>
</file>

<file path=xl/sharedStrings.xml><?xml version="1.0" encoding="utf-8"?>
<sst xmlns="http://schemas.openxmlformats.org/spreadsheetml/2006/main" count="508" uniqueCount="192">
  <si>
    <t>普通实习岗位提供情况</t>
    <phoneticPr fontId="3" type="noConversion"/>
  </si>
  <si>
    <t>承建单位</t>
    <phoneticPr fontId="3" type="noConversion"/>
  </si>
  <si>
    <t>实习单位</t>
    <phoneticPr fontId="3" type="noConversion"/>
  </si>
  <si>
    <t>学段</t>
    <phoneticPr fontId="3" type="noConversion"/>
  </si>
  <si>
    <r>
      <t>2017</t>
    </r>
    <r>
      <rPr>
        <b/>
        <sz val="10"/>
        <color indexed="8"/>
        <rFont val="宋体"/>
        <family val="3"/>
        <charset val="134"/>
      </rPr>
      <t>年接收学科及人数</t>
    </r>
    <phoneticPr fontId="3" type="noConversion"/>
  </si>
  <si>
    <t>中文</t>
  </si>
  <si>
    <t>思政</t>
  </si>
  <si>
    <t>英语</t>
  </si>
  <si>
    <t>数学</t>
  </si>
  <si>
    <t>物理</t>
  </si>
  <si>
    <t>化学</t>
  </si>
  <si>
    <t>生物</t>
  </si>
  <si>
    <t>计算机</t>
  </si>
  <si>
    <t>音乐</t>
  </si>
  <si>
    <t>美术</t>
  </si>
  <si>
    <t>体育</t>
  </si>
  <si>
    <t>科学教育</t>
  </si>
  <si>
    <t>小教</t>
  </si>
  <si>
    <t>学前</t>
  </si>
  <si>
    <t>特教</t>
    <phoneticPr fontId="3" type="noConversion"/>
  </si>
  <si>
    <t>职教电信</t>
  </si>
  <si>
    <t>职教会计</t>
  </si>
  <si>
    <t>职教旅管</t>
  </si>
  <si>
    <t>合计</t>
  </si>
  <si>
    <t>文新学院</t>
    <phoneticPr fontId="3" type="noConversion"/>
  </si>
  <si>
    <t>峨眉山市第二中学</t>
    <phoneticPr fontId="3" type="noConversion"/>
  </si>
  <si>
    <t>高中</t>
    <phoneticPr fontId="3" type="noConversion"/>
  </si>
  <si>
    <t>峨眉山市第一中学校</t>
    <phoneticPr fontId="3" type="noConversion"/>
  </si>
  <si>
    <t>政法学院</t>
    <phoneticPr fontId="3" type="noConversion"/>
  </si>
  <si>
    <t>井研县井研中学</t>
    <phoneticPr fontId="3" type="noConversion"/>
  </si>
  <si>
    <t>井研县马踏中学</t>
    <phoneticPr fontId="3" type="noConversion"/>
  </si>
  <si>
    <t>外国语学院</t>
    <phoneticPr fontId="3" type="noConversion"/>
  </si>
  <si>
    <t>夹江中学校</t>
    <phoneticPr fontId="3" type="noConversion"/>
  </si>
  <si>
    <t>夹江县第一中学校</t>
    <phoneticPr fontId="3" type="noConversion"/>
  </si>
  <si>
    <t>初中</t>
    <phoneticPr fontId="3" type="noConversion"/>
  </si>
  <si>
    <t>数信学院</t>
    <phoneticPr fontId="3" type="noConversion"/>
  </si>
  <si>
    <t>四川省眉山中学</t>
    <phoneticPr fontId="3" type="noConversion"/>
  </si>
  <si>
    <t>四川省仁寿第一中学校</t>
    <phoneticPr fontId="3" type="noConversion"/>
  </si>
  <si>
    <t>仁寿县铧强中学</t>
    <phoneticPr fontId="3" type="noConversion"/>
  </si>
  <si>
    <t>仁寿中学</t>
  </si>
  <si>
    <t>仁寿新科高级中学</t>
  </si>
  <si>
    <t>物电学院</t>
  </si>
  <si>
    <t>犍为县罗城中学</t>
  </si>
  <si>
    <t>犍为县清溪高级中学</t>
  </si>
  <si>
    <t>化学学院</t>
    <phoneticPr fontId="3" type="noConversion"/>
  </si>
  <si>
    <t>乐山市五通桥中学</t>
    <phoneticPr fontId="3" type="noConversion"/>
  </si>
  <si>
    <t>化学学院</t>
    <phoneticPr fontId="3" type="noConversion"/>
  </si>
  <si>
    <t>乐山外国语学校</t>
    <phoneticPr fontId="3" type="noConversion"/>
  </si>
  <si>
    <t>乐山市草堂高级中学</t>
    <phoneticPr fontId="3" type="noConversion"/>
  </si>
  <si>
    <t>乐山市更生学校</t>
    <phoneticPr fontId="3" type="noConversion"/>
  </si>
  <si>
    <t>乐山市新桥中学</t>
    <phoneticPr fontId="3" type="noConversion"/>
  </si>
  <si>
    <t>体育学院</t>
    <phoneticPr fontId="3" type="noConversion"/>
  </si>
  <si>
    <t>乐山沫若中学</t>
    <phoneticPr fontId="3" type="noConversion"/>
  </si>
  <si>
    <t>美术学院</t>
    <phoneticPr fontId="3" type="noConversion"/>
  </si>
  <si>
    <t>乐山第二中学</t>
    <phoneticPr fontId="3" type="noConversion"/>
  </si>
  <si>
    <t>犍为县第一中学</t>
    <phoneticPr fontId="3" type="noConversion"/>
  </si>
  <si>
    <t xml:space="preserve"> </t>
  </si>
  <si>
    <t>峨眉山市第三中学校</t>
    <phoneticPr fontId="3" type="noConversion"/>
  </si>
  <si>
    <t>峨眉山市第七中学</t>
    <phoneticPr fontId="3" type="noConversion"/>
  </si>
  <si>
    <t>井研县研城初级中学</t>
    <phoneticPr fontId="3" type="noConversion"/>
  </si>
  <si>
    <t>夹江外国语实验学校</t>
    <phoneticPr fontId="3" type="noConversion"/>
  </si>
  <si>
    <t>眉山市东坡中学</t>
    <phoneticPr fontId="3" type="noConversion"/>
  </si>
  <si>
    <t>托管</t>
    <phoneticPr fontId="3" type="noConversion"/>
  </si>
  <si>
    <t>犍为县第二中学</t>
  </si>
  <si>
    <t>乐山外国语学校高中</t>
    <phoneticPr fontId="3" type="noConversion"/>
  </si>
  <si>
    <t>乐山市实验中学</t>
    <phoneticPr fontId="3" type="noConversion"/>
  </si>
  <si>
    <t>乐山市第五中学</t>
    <phoneticPr fontId="3" type="noConversion"/>
  </si>
  <si>
    <t>乐山市第七中学</t>
    <phoneticPr fontId="3" type="noConversion"/>
  </si>
  <si>
    <t>音乐学院</t>
    <phoneticPr fontId="3" type="noConversion"/>
  </si>
  <si>
    <t>成都市石室联合蜀华学校</t>
    <phoneticPr fontId="3" type="noConversion"/>
  </si>
  <si>
    <t>教科学院</t>
    <phoneticPr fontId="3" type="noConversion"/>
  </si>
  <si>
    <t>乐山市第八中学</t>
    <phoneticPr fontId="3" type="noConversion"/>
  </si>
  <si>
    <t>乐山市第十中学</t>
    <phoneticPr fontId="3" type="noConversion"/>
  </si>
  <si>
    <t>沐川县沐溪学校</t>
    <phoneticPr fontId="3" type="noConversion"/>
  </si>
  <si>
    <t>小学</t>
    <phoneticPr fontId="3" type="noConversion"/>
  </si>
  <si>
    <t>乐山市实验小学</t>
    <phoneticPr fontId="3" type="noConversion"/>
  </si>
  <si>
    <t>峨眉山市第一小学</t>
    <phoneticPr fontId="3" type="noConversion"/>
  </si>
  <si>
    <t>成都市成华区华林小学</t>
    <phoneticPr fontId="3" type="noConversion"/>
  </si>
  <si>
    <t>成都市成华区双林小学</t>
    <phoneticPr fontId="3" type="noConversion"/>
  </si>
  <si>
    <t xml:space="preserve">成都高新滨河实验学校
</t>
    <phoneticPr fontId="3" type="noConversion"/>
  </si>
  <si>
    <t>成都青羊区东城根小学</t>
    <phoneticPr fontId="3" type="noConversion"/>
  </si>
  <si>
    <t>成都青羊区少城小学</t>
    <phoneticPr fontId="3" type="noConversion"/>
  </si>
  <si>
    <t>犍为新城小学</t>
    <phoneticPr fontId="3" type="noConversion"/>
  </si>
  <si>
    <t>成都高新尚阳学校（新增）</t>
    <phoneticPr fontId="3" type="noConversion"/>
  </si>
  <si>
    <t>乐山市阳光小学</t>
    <phoneticPr fontId="3" type="noConversion"/>
  </si>
  <si>
    <t>乐山市柏杨小学</t>
    <phoneticPr fontId="3" type="noConversion"/>
  </si>
  <si>
    <t>乐山市新建小学</t>
    <phoneticPr fontId="3" type="noConversion"/>
  </si>
  <si>
    <t>乐山市徐家扁小学</t>
    <phoneticPr fontId="3" type="noConversion"/>
  </si>
  <si>
    <t>乐山市外国语小学</t>
    <phoneticPr fontId="3" type="noConversion"/>
  </si>
  <si>
    <t>乐山师范附属小学</t>
    <phoneticPr fontId="3" type="noConversion"/>
  </si>
  <si>
    <t>乐山市县街小学</t>
    <phoneticPr fontId="3" type="noConversion"/>
  </si>
  <si>
    <t>乐山市通江小学</t>
    <phoneticPr fontId="3" type="noConversion"/>
  </si>
  <si>
    <t>乐山市翡翠实验小学</t>
    <phoneticPr fontId="3" type="noConversion"/>
  </si>
  <si>
    <t>乐山市小橡树国际幼稚园</t>
    <phoneticPr fontId="3" type="noConversion"/>
  </si>
  <si>
    <t>学前</t>
    <phoneticPr fontId="3" type="noConversion"/>
  </si>
  <si>
    <t>乐山市翡翠国际实验幼儿园</t>
    <phoneticPr fontId="3" type="noConversion"/>
  </si>
  <si>
    <t>乐山市机关幼儿园</t>
    <phoneticPr fontId="3" type="noConversion"/>
  </si>
  <si>
    <t>乐山市嘉州新城幼儿园</t>
    <phoneticPr fontId="3" type="noConversion"/>
  </si>
  <si>
    <t>乐山市金太阳幼儿园</t>
    <phoneticPr fontId="3" type="noConversion"/>
  </si>
  <si>
    <t>乐山市实验幼儿园</t>
    <phoneticPr fontId="3" type="noConversion"/>
  </si>
  <si>
    <t>乐山市艺术实验幼儿园</t>
    <phoneticPr fontId="3" type="noConversion"/>
  </si>
  <si>
    <t>乐山市育才实验幼儿园</t>
    <phoneticPr fontId="3" type="noConversion"/>
  </si>
  <si>
    <t>乐山市77156部队幼儿园</t>
    <phoneticPr fontId="3" type="noConversion"/>
  </si>
  <si>
    <t>新桥幼儿园</t>
    <phoneticPr fontId="3" type="noConversion"/>
  </si>
  <si>
    <t>凌云幼儿园</t>
    <phoneticPr fontId="3" type="noConversion"/>
  </si>
  <si>
    <t>实验幼儿园久顺分园</t>
    <phoneticPr fontId="3" type="noConversion"/>
  </si>
  <si>
    <t>西昌市橄榄树幼儿园</t>
    <phoneticPr fontId="3" type="noConversion"/>
  </si>
  <si>
    <t>乐山市爱儿家幼儿园</t>
    <phoneticPr fontId="3" type="noConversion"/>
  </si>
  <si>
    <t>计科学院</t>
    <phoneticPr fontId="3" type="noConversion"/>
  </si>
  <si>
    <t>乐山市第一职业高级中学</t>
    <phoneticPr fontId="3" type="noConversion"/>
  </si>
  <si>
    <t>职教</t>
    <phoneticPr fontId="3" type="noConversion"/>
  </si>
  <si>
    <t>乐山市计算机学校</t>
    <phoneticPr fontId="3" type="noConversion"/>
  </si>
  <si>
    <t>夹江县云吟职业中学</t>
    <phoneticPr fontId="3" type="noConversion"/>
  </si>
  <si>
    <t>教务处</t>
    <phoneticPr fontId="3" type="noConversion"/>
  </si>
  <si>
    <t>眉山工程技师学院</t>
    <phoneticPr fontId="3" type="noConversion"/>
  </si>
  <si>
    <t>犍为县职业高级中学</t>
  </si>
  <si>
    <t>实习小分队实习岗位提供情况</t>
    <phoneticPr fontId="3" type="noConversion"/>
  </si>
  <si>
    <t>学段</t>
    <phoneticPr fontId="3" type="noConversion"/>
  </si>
  <si>
    <t>生科学院</t>
    <phoneticPr fontId="3" type="noConversion"/>
  </si>
  <si>
    <t>双流棠湖中学外语实验学校</t>
    <phoneticPr fontId="3" type="noConversion"/>
  </si>
  <si>
    <t>高中</t>
    <phoneticPr fontId="3" type="noConversion"/>
  </si>
  <si>
    <t>成都高新实验中学</t>
    <phoneticPr fontId="3" type="noConversion"/>
  </si>
  <si>
    <t>生科学院</t>
  </si>
  <si>
    <t>成都市实验中学</t>
  </si>
  <si>
    <t>高中</t>
  </si>
  <si>
    <t>初中</t>
    <phoneticPr fontId="3" type="noConversion"/>
  </si>
  <si>
    <t>初中</t>
  </si>
  <si>
    <t>成都七中实验学校</t>
    <phoneticPr fontId="3" type="noConversion"/>
  </si>
  <si>
    <t>成都市二仙桥学校</t>
    <phoneticPr fontId="3" type="noConversion"/>
  </si>
  <si>
    <t>小学</t>
    <phoneticPr fontId="3" type="noConversion"/>
  </si>
  <si>
    <t>成都七中初中附属小学</t>
    <phoneticPr fontId="3" type="noConversion"/>
  </si>
  <si>
    <t>四川省乐山第一中学校</t>
    <phoneticPr fontId="3" type="noConversion"/>
  </si>
  <si>
    <t>就业实习岗位提供情况</t>
    <phoneticPr fontId="3" type="noConversion"/>
  </si>
  <si>
    <t>承建单位</t>
  </si>
  <si>
    <t>实习单位</t>
  </si>
  <si>
    <r>
      <t>2017</t>
    </r>
    <r>
      <rPr>
        <b/>
        <sz val="10"/>
        <color indexed="8"/>
        <rFont val="宋体"/>
        <family val="3"/>
        <charset val="134"/>
      </rPr>
      <t>年接收学科及人数</t>
    </r>
  </si>
  <si>
    <t>科学 教育</t>
  </si>
  <si>
    <t>特教</t>
  </si>
  <si>
    <t>职教   电信</t>
  </si>
  <si>
    <t>职教  会计</t>
  </si>
  <si>
    <t>职教  旅管</t>
  </si>
  <si>
    <t>四川博睿特外国语学校</t>
    <phoneticPr fontId="3" type="noConversion"/>
  </si>
  <si>
    <t>数信学院</t>
  </si>
  <si>
    <t>眉山冠城七中实验学校</t>
    <phoneticPr fontId="3" type="noConversion"/>
  </si>
  <si>
    <t>仁寿县华兴中学</t>
    <phoneticPr fontId="3" type="noConversion"/>
  </si>
  <si>
    <t>支教实习岗位提供情况</t>
    <phoneticPr fontId="3" type="noConversion"/>
  </si>
  <si>
    <t>教务处</t>
    <phoneticPr fontId="3" type="noConversion"/>
  </si>
  <si>
    <t>丹巴高中</t>
  </si>
  <si>
    <t>半扇门中学校</t>
  </si>
  <si>
    <t>金堂区</t>
    <phoneticPr fontId="3" type="noConversion"/>
  </si>
  <si>
    <t>沐川职业中学</t>
    <phoneticPr fontId="3" type="noConversion"/>
  </si>
  <si>
    <t>职教</t>
    <phoneticPr fontId="3" type="noConversion"/>
  </si>
  <si>
    <t>特殊教育专业学生实习岗位需求情况</t>
    <phoneticPr fontId="3" type="noConversion"/>
  </si>
  <si>
    <t>特教学院</t>
    <phoneticPr fontId="3" type="noConversion"/>
  </si>
  <si>
    <t>乐山市特殊教育学校</t>
    <phoneticPr fontId="3" type="noConversion"/>
  </si>
  <si>
    <t>托管</t>
    <phoneticPr fontId="3" type="noConversion"/>
  </si>
  <si>
    <t>遂宁市船山区特殊教育学校</t>
    <phoneticPr fontId="3" type="noConversion"/>
  </si>
  <si>
    <t>宜宾市特殊教育学校</t>
    <phoneticPr fontId="3" type="noConversion"/>
  </si>
  <si>
    <t>泸州江阳区特殊教育学校</t>
    <phoneticPr fontId="3" type="noConversion"/>
  </si>
  <si>
    <t>绵阳涪城区特殊教育学校</t>
  </si>
  <si>
    <t>广安市特殊教育学校</t>
    <phoneticPr fontId="3" type="noConversion"/>
  </si>
  <si>
    <t>安岳县特殊教育学校</t>
    <phoneticPr fontId="3" type="noConversion"/>
  </si>
  <si>
    <t>大竹县特殊教育学校</t>
    <phoneticPr fontId="3" type="noConversion"/>
  </si>
  <si>
    <t>宣汉县特殊教育学校</t>
    <phoneticPr fontId="3" type="noConversion"/>
  </si>
  <si>
    <t>南充市特殊教育学校</t>
    <phoneticPr fontId="3" type="noConversion"/>
  </si>
  <si>
    <t>阆中市特殊教育学校</t>
    <phoneticPr fontId="3" type="noConversion"/>
  </si>
  <si>
    <t>双流县特殊教育学校</t>
    <phoneticPr fontId="3" type="noConversion"/>
  </si>
  <si>
    <t>都江堰市特殊教育学校</t>
  </si>
  <si>
    <t>托管</t>
  </si>
  <si>
    <t>雅安市第一特殊教育学校</t>
    <phoneticPr fontId="3" type="noConversion"/>
  </si>
  <si>
    <t>凉山州特殊教育学校</t>
  </si>
  <si>
    <t>广元市特殊教育学校</t>
    <phoneticPr fontId="3" type="noConversion"/>
  </si>
  <si>
    <t>拉萨市特殊教育学校</t>
  </si>
  <si>
    <t>宜宾县特殊教育学校</t>
    <phoneticPr fontId="3" type="noConversion"/>
  </si>
  <si>
    <t>江安县特殊教育学校</t>
    <phoneticPr fontId="3" type="noConversion"/>
  </si>
  <si>
    <t>九寨沟</t>
    <phoneticPr fontId="3" type="noConversion"/>
  </si>
  <si>
    <t>峨边彝族自治县</t>
    <phoneticPr fontId="3" type="noConversion"/>
  </si>
  <si>
    <t>小学</t>
    <phoneticPr fontId="3" type="noConversion"/>
  </si>
  <si>
    <t>招就处</t>
  </si>
  <si>
    <t>绵阳中学资阳育才学校</t>
    <phoneticPr fontId="3" type="noConversion"/>
  </si>
  <si>
    <t>初中</t>
    <phoneticPr fontId="3" type="noConversion"/>
  </si>
  <si>
    <t>高中</t>
    <phoneticPr fontId="3" type="noConversion"/>
  </si>
  <si>
    <t>小学</t>
    <phoneticPr fontId="1" type="noConversion"/>
  </si>
  <si>
    <t>生活补助标准及食宿情况</t>
    <phoneticPr fontId="19" type="noConversion"/>
  </si>
  <si>
    <t>生活补助标准每人每月1200元，食宿学校安排</t>
    <phoneticPr fontId="1" type="noConversion"/>
  </si>
  <si>
    <t>生活补助标准每人每月800元，实习学校解决住宿，就餐自理</t>
    <phoneticPr fontId="1" type="noConversion"/>
  </si>
  <si>
    <t>生活补助标准每人每月1000-1200元，住宿由学校提供，学校有食堂</t>
    <phoneticPr fontId="1" type="noConversion"/>
  </si>
  <si>
    <r>
      <t>生活补助标准每人每月1</t>
    </r>
    <r>
      <rPr>
        <sz val="10"/>
        <rFont val="宋体"/>
        <family val="3"/>
        <charset val="134"/>
      </rPr>
      <t>200元，食宿学校安排</t>
    </r>
    <phoneticPr fontId="1" type="noConversion"/>
  </si>
  <si>
    <t>生活补助标准每人每月1000，食宿学校安排</t>
    <phoneticPr fontId="1" type="noConversion"/>
  </si>
  <si>
    <t>备注</t>
    <phoneticPr fontId="1" type="noConversion"/>
  </si>
  <si>
    <t>品学兼优、教师教育能力强的学生</t>
    <phoneticPr fontId="1" type="noConversion"/>
  </si>
  <si>
    <r>
      <t>1.要求到校学生成绩优秀；2.实习学生应向实习学校提供本人成绩证明；3.班干部优先；4.具有良好的个人行为习惯和师范素养。</t>
    </r>
    <r>
      <rPr>
        <sz val="10"/>
        <color indexed="10"/>
        <rFont val="宋体"/>
        <family val="3"/>
        <charset val="134"/>
      </rPr>
      <t xml:space="preserve">                          </t>
    </r>
    <phoneticPr fontId="3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</si>
</sst>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name val="Times New Roman"/>
      <family val="1"/>
    </font>
    <font>
      <b/>
      <sz val="10"/>
      <color theme="1"/>
      <name val="Times New Roman"/>
      <family val="1"/>
    </font>
    <font>
      <b/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10" fillId="0" borderId="0"/>
  </cellStyleXfs>
  <cellXfs count="57">
    <xf numFmtId="0" fontId="0" fillId="0" borderId="0" xfId="0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2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11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0" fontId="11" fillId="0" borderId="2" xfId="0" applyFont="1" applyBorder="1" applyAlignment="1">
      <alignment horizontal="left" vertical="center"/>
    </xf>
    <xf numFmtId="0" fontId="9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11" fillId="0" borderId="2" xfId="0" applyFont="1" applyBorder="1">
      <alignment vertical="center"/>
    </xf>
    <xf numFmtId="0" fontId="11" fillId="0" borderId="2" xfId="0" applyFont="1" applyFill="1" applyBorder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5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</cellXfs>
  <cellStyles count="3">
    <cellStyle name="常规" xfId="0" builtinId="0"/>
    <cellStyle name="常规 2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41"/>
  <sheetViews>
    <sheetView tabSelected="1" workbookViewId="0">
      <selection activeCell="W116" sqref="W116"/>
    </sheetView>
  </sheetViews>
  <sheetFormatPr defaultRowHeight="13.5"/>
  <cols>
    <col min="1" max="1" width="11.25" style="1" customWidth="1"/>
    <col min="2" max="2" width="25.25" style="1" customWidth="1"/>
    <col min="3" max="3" width="9" style="1"/>
    <col min="4" max="22" width="4.875" style="1" customWidth="1"/>
    <col min="23" max="23" width="50.5" style="1" customWidth="1"/>
    <col min="24" max="255" width="9" style="1"/>
    <col min="256" max="256" width="11.25" style="1" customWidth="1"/>
    <col min="257" max="257" width="25.25" style="1" customWidth="1"/>
    <col min="258" max="258" width="9" style="1"/>
    <col min="259" max="277" width="4.875" style="1" customWidth="1"/>
    <col min="278" max="511" width="9" style="1"/>
    <col min="512" max="512" width="11.25" style="1" customWidth="1"/>
    <col min="513" max="513" width="25.25" style="1" customWidth="1"/>
    <col min="514" max="514" width="9" style="1"/>
    <col min="515" max="533" width="4.875" style="1" customWidth="1"/>
    <col min="534" max="767" width="9" style="1"/>
    <col min="768" max="768" width="11.25" style="1" customWidth="1"/>
    <col min="769" max="769" width="25.25" style="1" customWidth="1"/>
    <col min="770" max="770" width="9" style="1"/>
    <col min="771" max="789" width="4.875" style="1" customWidth="1"/>
    <col min="790" max="1023" width="9" style="1"/>
    <col min="1024" max="1024" width="11.25" style="1" customWidth="1"/>
    <col min="1025" max="1025" width="25.25" style="1" customWidth="1"/>
    <col min="1026" max="1026" width="9" style="1"/>
    <col min="1027" max="1045" width="4.875" style="1" customWidth="1"/>
    <col min="1046" max="1279" width="9" style="1"/>
    <col min="1280" max="1280" width="11.25" style="1" customWidth="1"/>
    <col min="1281" max="1281" width="25.25" style="1" customWidth="1"/>
    <col min="1282" max="1282" width="9" style="1"/>
    <col min="1283" max="1301" width="4.875" style="1" customWidth="1"/>
    <col min="1302" max="1535" width="9" style="1"/>
    <col min="1536" max="1536" width="11.25" style="1" customWidth="1"/>
    <col min="1537" max="1537" width="25.25" style="1" customWidth="1"/>
    <col min="1538" max="1538" width="9" style="1"/>
    <col min="1539" max="1557" width="4.875" style="1" customWidth="1"/>
    <col min="1558" max="1791" width="9" style="1"/>
    <col min="1792" max="1792" width="11.25" style="1" customWidth="1"/>
    <col min="1793" max="1793" width="25.25" style="1" customWidth="1"/>
    <col min="1794" max="1794" width="9" style="1"/>
    <col min="1795" max="1813" width="4.875" style="1" customWidth="1"/>
    <col min="1814" max="2047" width="9" style="1"/>
    <col min="2048" max="2048" width="11.25" style="1" customWidth="1"/>
    <col min="2049" max="2049" width="25.25" style="1" customWidth="1"/>
    <col min="2050" max="2050" width="9" style="1"/>
    <col min="2051" max="2069" width="4.875" style="1" customWidth="1"/>
    <col min="2070" max="2303" width="9" style="1"/>
    <col min="2304" max="2304" width="11.25" style="1" customWidth="1"/>
    <col min="2305" max="2305" width="25.25" style="1" customWidth="1"/>
    <col min="2306" max="2306" width="9" style="1"/>
    <col min="2307" max="2325" width="4.875" style="1" customWidth="1"/>
    <col min="2326" max="2559" width="9" style="1"/>
    <col min="2560" max="2560" width="11.25" style="1" customWidth="1"/>
    <col min="2561" max="2561" width="25.25" style="1" customWidth="1"/>
    <col min="2562" max="2562" width="9" style="1"/>
    <col min="2563" max="2581" width="4.875" style="1" customWidth="1"/>
    <col min="2582" max="2815" width="9" style="1"/>
    <col min="2816" max="2816" width="11.25" style="1" customWidth="1"/>
    <col min="2817" max="2817" width="25.25" style="1" customWidth="1"/>
    <col min="2818" max="2818" width="9" style="1"/>
    <col min="2819" max="2837" width="4.875" style="1" customWidth="1"/>
    <col min="2838" max="3071" width="9" style="1"/>
    <col min="3072" max="3072" width="11.25" style="1" customWidth="1"/>
    <col min="3073" max="3073" width="25.25" style="1" customWidth="1"/>
    <col min="3074" max="3074" width="9" style="1"/>
    <col min="3075" max="3093" width="4.875" style="1" customWidth="1"/>
    <col min="3094" max="3327" width="9" style="1"/>
    <col min="3328" max="3328" width="11.25" style="1" customWidth="1"/>
    <col min="3329" max="3329" width="25.25" style="1" customWidth="1"/>
    <col min="3330" max="3330" width="9" style="1"/>
    <col min="3331" max="3349" width="4.875" style="1" customWidth="1"/>
    <col min="3350" max="3583" width="9" style="1"/>
    <col min="3584" max="3584" width="11.25" style="1" customWidth="1"/>
    <col min="3585" max="3585" width="25.25" style="1" customWidth="1"/>
    <col min="3586" max="3586" width="9" style="1"/>
    <col min="3587" max="3605" width="4.875" style="1" customWidth="1"/>
    <col min="3606" max="3839" width="9" style="1"/>
    <col min="3840" max="3840" width="11.25" style="1" customWidth="1"/>
    <col min="3841" max="3841" width="25.25" style="1" customWidth="1"/>
    <col min="3842" max="3842" width="9" style="1"/>
    <col min="3843" max="3861" width="4.875" style="1" customWidth="1"/>
    <col min="3862" max="4095" width="9" style="1"/>
    <col min="4096" max="4096" width="11.25" style="1" customWidth="1"/>
    <col min="4097" max="4097" width="25.25" style="1" customWidth="1"/>
    <col min="4098" max="4098" width="9" style="1"/>
    <col min="4099" max="4117" width="4.875" style="1" customWidth="1"/>
    <col min="4118" max="4351" width="9" style="1"/>
    <col min="4352" max="4352" width="11.25" style="1" customWidth="1"/>
    <col min="4353" max="4353" width="25.25" style="1" customWidth="1"/>
    <col min="4354" max="4354" width="9" style="1"/>
    <col min="4355" max="4373" width="4.875" style="1" customWidth="1"/>
    <col min="4374" max="4607" width="9" style="1"/>
    <col min="4608" max="4608" width="11.25" style="1" customWidth="1"/>
    <col min="4609" max="4609" width="25.25" style="1" customWidth="1"/>
    <col min="4610" max="4610" width="9" style="1"/>
    <col min="4611" max="4629" width="4.875" style="1" customWidth="1"/>
    <col min="4630" max="4863" width="9" style="1"/>
    <col min="4864" max="4864" width="11.25" style="1" customWidth="1"/>
    <col min="4865" max="4865" width="25.25" style="1" customWidth="1"/>
    <col min="4866" max="4866" width="9" style="1"/>
    <col min="4867" max="4885" width="4.875" style="1" customWidth="1"/>
    <col min="4886" max="5119" width="9" style="1"/>
    <col min="5120" max="5120" width="11.25" style="1" customWidth="1"/>
    <col min="5121" max="5121" width="25.25" style="1" customWidth="1"/>
    <col min="5122" max="5122" width="9" style="1"/>
    <col min="5123" max="5141" width="4.875" style="1" customWidth="1"/>
    <col min="5142" max="5375" width="9" style="1"/>
    <col min="5376" max="5376" width="11.25" style="1" customWidth="1"/>
    <col min="5377" max="5377" width="25.25" style="1" customWidth="1"/>
    <col min="5378" max="5378" width="9" style="1"/>
    <col min="5379" max="5397" width="4.875" style="1" customWidth="1"/>
    <col min="5398" max="5631" width="9" style="1"/>
    <col min="5632" max="5632" width="11.25" style="1" customWidth="1"/>
    <col min="5633" max="5633" width="25.25" style="1" customWidth="1"/>
    <col min="5634" max="5634" width="9" style="1"/>
    <col min="5635" max="5653" width="4.875" style="1" customWidth="1"/>
    <col min="5654" max="5887" width="9" style="1"/>
    <col min="5888" max="5888" width="11.25" style="1" customWidth="1"/>
    <col min="5889" max="5889" width="25.25" style="1" customWidth="1"/>
    <col min="5890" max="5890" width="9" style="1"/>
    <col min="5891" max="5909" width="4.875" style="1" customWidth="1"/>
    <col min="5910" max="6143" width="9" style="1"/>
    <col min="6144" max="6144" width="11.25" style="1" customWidth="1"/>
    <col min="6145" max="6145" width="25.25" style="1" customWidth="1"/>
    <col min="6146" max="6146" width="9" style="1"/>
    <col min="6147" max="6165" width="4.875" style="1" customWidth="1"/>
    <col min="6166" max="6399" width="9" style="1"/>
    <col min="6400" max="6400" width="11.25" style="1" customWidth="1"/>
    <col min="6401" max="6401" width="25.25" style="1" customWidth="1"/>
    <col min="6402" max="6402" width="9" style="1"/>
    <col min="6403" max="6421" width="4.875" style="1" customWidth="1"/>
    <col min="6422" max="6655" width="9" style="1"/>
    <col min="6656" max="6656" width="11.25" style="1" customWidth="1"/>
    <col min="6657" max="6657" width="25.25" style="1" customWidth="1"/>
    <col min="6658" max="6658" width="9" style="1"/>
    <col min="6659" max="6677" width="4.875" style="1" customWidth="1"/>
    <col min="6678" max="6911" width="9" style="1"/>
    <col min="6912" max="6912" width="11.25" style="1" customWidth="1"/>
    <col min="6913" max="6913" width="25.25" style="1" customWidth="1"/>
    <col min="6914" max="6914" width="9" style="1"/>
    <col min="6915" max="6933" width="4.875" style="1" customWidth="1"/>
    <col min="6934" max="7167" width="9" style="1"/>
    <col min="7168" max="7168" width="11.25" style="1" customWidth="1"/>
    <col min="7169" max="7169" width="25.25" style="1" customWidth="1"/>
    <col min="7170" max="7170" width="9" style="1"/>
    <col min="7171" max="7189" width="4.875" style="1" customWidth="1"/>
    <col min="7190" max="7423" width="9" style="1"/>
    <col min="7424" max="7424" width="11.25" style="1" customWidth="1"/>
    <col min="7425" max="7425" width="25.25" style="1" customWidth="1"/>
    <col min="7426" max="7426" width="9" style="1"/>
    <col min="7427" max="7445" width="4.875" style="1" customWidth="1"/>
    <col min="7446" max="7679" width="9" style="1"/>
    <col min="7680" max="7680" width="11.25" style="1" customWidth="1"/>
    <col min="7681" max="7681" width="25.25" style="1" customWidth="1"/>
    <col min="7682" max="7682" width="9" style="1"/>
    <col min="7683" max="7701" width="4.875" style="1" customWidth="1"/>
    <col min="7702" max="7935" width="9" style="1"/>
    <col min="7936" max="7936" width="11.25" style="1" customWidth="1"/>
    <col min="7937" max="7937" width="25.25" style="1" customWidth="1"/>
    <col min="7938" max="7938" width="9" style="1"/>
    <col min="7939" max="7957" width="4.875" style="1" customWidth="1"/>
    <col min="7958" max="8191" width="9" style="1"/>
    <col min="8192" max="8192" width="11.25" style="1" customWidth="1"/>
    <col min="8193" max="8193" width="25.25" style="1" customWidth="1"/>
    <col min="8194" max="8194" width="9" style="1"/>
    <col min="8195" max="8213" width="4.875" style="1" customWidth="1"/>
    <col min="8214" max="8447" width="9" style="1"/>
    <col min="8448" max="8448" width="11.25" style="1" customWidth="1"/>
    <col min="8449" max="8449" width="25.25" style="1" customWidth="1"/>
    <col min="8450" max="8450" width="9" style="1"/>
    <col min="8451" max="8469" width="4.875" style="1" customWidth="1"/>
    <col min="8470" max="8703" width="9" style="1"/>
    <col min="8704" max="8704" width="11.25" style="1" customWidth="1"/>
    <col min="8705" max="8705" width="25.25" style="1" customWidth="1"/>
    <col min="8706" max="8706" width="9" style="1"/>
    <col min="8707" max="8725" width="4.875" style="1" customWidth="1"/>
    <col min="8726" max="8959" width="9" style="1"/>
    <col min="8960" max="8960" width="11.25" style="1" customWidth="1"/>
    <col min="8961" max="8961" width="25.25" style="1" customWidth="1"/>
    <col min="8962" max="8962" width="9" style="1"/>
    <col min="8963" max="8981" width="4.875" style="1" customWidth="1"/>
    <col min="8982" max="9215" width="9" style="1"/>
    <col min="9216" max="9216" width="11.25" style="1" customWidth="1"/>
    <col min="9217" max="9217" width="25.25" style="1" customWidth="1"/>
    <col min="9218" max="9218" width="9" style="1"/>
    <col min="9219" max="9237" width="4.875" style="1" customWidth="1"/>
    <col min="9238" max="9471" width="9" style="1"/>
    <col min="9472" max="9472" width="11.25" style="1" customWidth="1"/>
    <col min="9473" max="9473" width="25.25" style="1" customWidth="1"/>
    <col min="9474" max="9474" width="9" style="1"/>
    <col min="9475" max="9493" width="4.875" style="1" customWidth="1"/>
    <col min="9494" max="9727" width="9" style="1"/>
    <col min="9728" max="9728" width="11.25" style="1" customWidth="1"/>
    <col min="9729" max="9729" width="25.25" style="1" customWidth="1"/>
    <col min="9730" max="9730" width="9" style="1"/>
    <col min="9731" max="9749" width="4.875" style="1" customWidth="1"/>
    <col min="9750" max="9983" width="9" style="1"/>
    <col min="9984" max="9984" width="11.25" style="1" customWidth="1"/>
    <col min="9985" max="9985" width="25.25" style="1" customWidth="1"/>
    <col min="9986" max="9986" width="9" style="1"/>
    <col min="9987" max="10005" width="4.875" style="1" customWidth="1"/>
    <col min="10006" max="10239" width="9" style="1"/>
    <col min="10240" max="10240" width="11.25" style="1" customWidth="1"/>
    <col min="10241" max="10241" width="25.25" style="1" customWidth="1"/>
    <col min="10242" max="10242" width="9" style="1"/>
    <col min="10243" max="10261" width="4.875" style="1" customWidth="1"/>
    <col min="10262" max="10495" width="9" style="1"/>
    <col min="10496" max="10496" width="11.25" style="1" customWidth="1"/>
    <col min="10497" max="10497" width="25.25" style="1" customWidth="1"/>
    <col min="10498" max="10498" width="9" style="1"/>
    <col min="10499" max="10517" width="4.875" style="1" customWidth="1"/>
    <col min="10518" max="10751" width="9" style="1"/>
    <col min="10752" max="10752" width="11.25" style="1" customWidth="1"/>
    <col min="10753" max="10753" width="25.25" style="1" customWidth="1"/>
    <col min="10754" max="10754" width="9" style="1"/>
    <col min="10755" max="10773" width="4.875" style="1" customWidth="1"/>
    <col min="10774" max="11007" width="9" style="1"/>
    <col min="11008" max="11008" width="11.25" style="1" customWidth="1"/>
    <col min="11009" max="11009" width="25.25" style="1" customWidth="1"/>
    <col min="11010" max="11010" width="9" style="1"/>
    <col min="11011" max="11029" width="4.875" style="1" customWidth="1"/>
    <col min="11030" max="11263" width="9" style="1"/>
    <col min="11264" max="11264" width="11.25" style="1" customWidth="1"/>
    <col min="11265" max="11265" width="25.25" style="1" customWidth="1"/>
    <col min="11266" max="11266" width="9" style="1"/>
    <col min="11267" max="11285" width="4.875" style="1" customWidth="1"/>
    <col min="11286" max="11519" width="9" style="1"/>
    <col min="11520" max="11520" width="11.25" style="1" customWidth="1"/>
    <col min="11521" max="11521" width="25.25" style="1" customWidth="1"/>
    <col min="11522" max="11522" width="9" style="1"/>
    <col min="11523" max="11541" width="4.875" style="1" customWidth="1"/>
    <col min="11542" max="11775" width="9" style="1"/>
    <col min="11776" max="11776" width="11.25" style="1" customWidth="1"/>
    <col min="11777" max="11777" width="25.25" style="1" customWidth="1"/>
    <col min="11778" max="11778" width="9" style="1"/>
    <col min="11779" max="11797" width="4.875" style="1" customWidth="1"/>
    <col min="11798" max="12031" width="9" style="1"/>
    <col min="12032" max="12032" width="11.25" style="1" customWidth="1"/>
    <col min="12033" max="12033" width="25.25" style="1" customWidth="1"/>
    <col min="12034" max="12034" width="9" style="1"/>
    <col min="12035" max="12053" width="4.875" style="1" customWidth="1"/>
    <col min="12054" max="12287" width="9" style="1"/>
    <col min="12288" max="12288" width="11.25" style="1" customWidth="1"/>
    <col min="12289" max="12289" width="25.25" style="1" customWidth="1"/>
    <col min="12290" max="12290" width="9" style="1"/>
    <col min="12291" max="12309" width="4.875" style="1" customWidth="1"/>
    <col min="12310" max="12543" width="9" style="1"/>
    <col min="12544" max="12544" width="11.25" style="1" customWidth="1"/>
    <col min="12545" max="12545" width="25.25" style="1" customWidth="1"/>
    <col min="12546" max="12546" width="9" style="1"/>
    <col min="12547" max="12565" width="4.875" style="1" customWidth="1"/>
    <col min="12566" max="12799" width="9" style="1"/>
    <col min="12800" max="12800" width="11.25" style="1" customWidth="1"/>
    <col min="12801" max="12801" width="25.25" style="1" customWidth="1"/>
    <col min="12802" max="12802" width="9" style="1"/>
    <col min="12803" max="12821" width="4.875" style="1" customWidth="1"/>
    <col min="12822" max="13055" width="9" style="1"/>
    <col min="13056" max="13056" width="11.25" style="1" customWidth="1"/>
    <col min="13057" max="13057" width="25.25" style="1" customWidth="1"/>
    <col min="13058" max="13058" width="9" style="1"/>
    <col min="13059" max="13077" width="4.875" style="1" customWidth="1"/>
    <col min="13078" max="13311" width="9" style="1"/>
    <col min="13312" max="13312" width="11.25" style="1" customWidth="1"/>
    <col min="13313" max="13313" width="25.25" style="1" customWidth="1"/>
    <col min="13314" max="13314" width="9" style="1"/>
    <col min="13315" max="13333" width="4.875" style="1" customWidth="1"/>
    <col min="13334" max="13567" width="9" style="1"/>
    <col min="13568" max="13568" width="11.25" style="1" customWidth="1"/>
    <col min="13569" max="13569" width="25.25" style="1" customWidth="1"/>
    <col min="13570" max="13570" width="9" style="1"/>
    <col min="13571" max="13589" width="4.875" style="1" customWidth="1"/>
    <col min="13590" max="13823" width="9" style="1"/>
    <col min="13824" max="13824" width="11.25" style="1" customWidth="1"/>
    <col min="13825" max="13825" width="25.25" style="1" customWidth="1"/>
    <col min="13826" max="13826" width="9" style="1"/>
    <col min="13827" max="13845" width="4.875" style="1" customWidth="1"/>
    <col min="13846" max="14079" width="9" style="1"/>
    <col min="14080" max="14080" width="11.25" style="1" customWidth="1"/>
    <col min="14081" max="14081" width="25.25" style="1" customWidth="1"/>
    <col min="14082" max="14082" width="9" style="1"/>
    <col min="14083" max="14101" width="4.875" style="1" customWidth="1"/>
    <col min="14102" max="14335" width="9" style="1"/>
    <col min="14336" max="14336" width="11.25" style="1" customWidth="1"/>
    <col min="14337" max="14337" width="25.25" style="1" customWidth="1"/>
    <col min="14338" max="14338" width="9" style="1"/>
    <col min="14339" max="14357" width="4.875" style="1" customWidth="1"/>
    <col min="14358" max="14591" width="9" style="1"/>
    <col min="14592" max="14592" width="11.25" style="1" customWidth="1"/>
    <col min="14593" max="14593" width="25.25" style="1" customWidth="1"/>
    <col min="14594" max="14594" width="9" style="1"/>
    <col min="14595" max="14613" width="4.875" style="1" customWidth="1"/>
    <col min="14614" max="14847" width="9" style="1"/>
    <col min="14848" max="14848" width="11.25" style="1" customWidth="1"/>
    <col min="14849" max="14849" width="25.25" style="1" customWidth="1"/>
    <col min="14850" max="14850" width="9" style="1"/>
    <col min="14851" max="14869" width="4.875" style="1" customWidth="1"/>
    <col min="14870" max="15103" width="9" style="1"/>
    <col min="15104" max="15104" width="11.25" style="1" customWidth="1"/>
    <col min="15105" max="15105" width="25.25" style="1" customWidth="1"/>
    <col min="15106" max="15106" width="9" style="1"/>
    <col min="15107" max="15125" width="4.875" style="1" customWidth="1"/>
    <col min="15126" max="15359" width="9" style="1"/>
    <col min="15360" max="15360" width="11.25" style="1" customWidth="1"/>
    <col min="15361" max="15361" width="25.25" style="1" customWidth="1"/>
    <col min="15362" max="15362" width="9" style="1"/>
    <col min="15363" max="15381" width="4.875" style="1" customWidth="1"/>
    <col min="15382" max="15615" width="9" style="1"/>
    <col min="15616" max="15616" width="11.25" style="1" customWidth="1"/>
    <col min="15617" max="15617" width="25.25" style="1" customWidth="1"/>
    <col min="15618" max="15618" width="9" style="1"/>
    <col min="15619" max="15637" width="4.875" style="1" customWidth="1"/>
    <col min="15638" max="15871" width="9" style="1"/>
    <col min="15872" max="15872" width="11.25" style="1" customWidth="1"/>
    <col min="15873" max="15873" width="25.25" style="1" customWidth="1"/>
    <col min="15874" max="15874" width="9" style="1"/>
    <col min="15875" max="15893" width="4.875" style="1" customWidth="1"/>
    <col min="15894" max="16127" width="9" style="1"/>
    <col min="16128" max="16128" width="11.25" style="1" customWidth="1"/>
    <col min="16129" max="16129" width="25.25" style="1" customWidth="1"/>
    <col min="16130" max="16130" width="9" style="1"/>
    <col min="16131" max="16149" width="4.875" style="1" customWidth="1"/>
    <col min="16150" max="16384" width="9" style="1"/>
  </cols>
  <sheetData>
    <row r="1" spans="1:22" ht="66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s="2" customFormat="1" ht="12.75">
      <c r="A2" s="44" t="s">
        <v>1</v>
      </c>
      <c r="B2" s="44" t="s">
        <v>2</v>
      </c>
      <c r="C2" s="45" t="s">
        <v>3</v>
      </c>
      <c r="D2" s="51" t="s">
        <v>4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2" s="2" customFormat="1" ht="24">
      <c r="A3" s="44"/>
      <c r="B3" s="44"/>
      <c r="C3" s="46"/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4" t="s">
        <v>23</v>
      </c>
    </row>
    <row r="4" spans="1:22" s="2" customFormat="1" ht="15" customHeight="1">
      <c r="A4" s="5" t="s">
        <v>24</v>
      </c>
      <c r="B4" s="6" t="s">
        <v>25</v>
      </c>
      <c r="C4" s="7" t="s">
        <v>26</v>
      </c>
      <c r="D4" s="8">
        <v>8</v>
      </c>
      <c r="E4" s="8"/>
      <c r="F4" s="8">
        <v>2</v>
      </c>
      <c r="G4" s="8">
        <v>2</v>
      </c>
      <c r="H4" s="8">
        <v>2</v>
      </c>
      <c r="I4" s="8">
        <v>2</v>
      </c>
      <c r="J4" s="8">
        <v>1</v>
      </c>
      <c r="K4" s="8">
        <v>1</v>
      </c>
      <c r="L4" s="8"/>
      <c r="M4" s="8"/>
      <c r="N4" s="8"/>
      <c r="O4" s="8"/>
      <c r="P4" s="8"/>
      <c r="Q4" s="8"/>
      <c r="R4" s="9"/>
      <c r="S4" s="9"/>
      <c r="T4" s="9"/>
      <c r="U4" s="9"/>
      <c r="V4" s="8">
        <f>SUM(D4:U4)</f>
        <v>18</v>
      </c>
    </row>
    <row r="5" spans="1:22" s="2" customFormat="1" ht="15" customHeight="1">
      <c r="A5" s="5" t="s">
        <v>24</v>
      </c>
      <c r="B5" s="6" t="s">
        <v>27</v>
      </c>
      <c r="C5" s="7" t="s">
        <v>26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8"/>
      <c r="M5" s="8"/>
      <c r="N5" s="8"/>
      <c r="O5" s="8"/>
      <c r="P5" s="8"/>
      <c r="Q5" s="8"/>
      <c r="R5" s="9"/>
      <c r="S5" s="9"/>
      <c r="T5" s="9"/>
      <c r="U5" s="9"/>
      <c r="V5" s="8">
        <f t="shared" ref="V5:V67" si="0">SUM(D5:U5)</f>
        <v>16</v>
      </c>
    </row>
    <row r="6" spans="1:22" s="2" customFormat="1" ht="15" customHeight="1">
      <c r="A6" s="5" t="s">
        <v>28</v>
      </c>
      <c r="B6" s="6" t="s">
        <v>29</v>
      </c>
      <c r="C6" s="7" t="s">
        <v>26</v>
      </c>
      <c r="D6" s="8">
        <v>2</v>
      </c>
      <c r="E6" s="8">
        <v>6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8">
        <v>1</v>
      </c>
      <c r="N6" s="8">
        <v>1</v>
      </c>
      <c r="O6" s="8"/>
      <c r="P6" s="8"/>
      <c r="Q6" s="8"/>
      <c r="R6" s="9"/>
      <c r="S6" s="9"/>
      <c r="T6" s="9"/>
      <c r="U6" s="9"/>
      <c r="V6" s="8">
        <f t="shared" si="0"/>
        <v>17</v>
      </c>
    </row>
    <row r="7" spans="1:22" s="2" customFormat="1" ht="15" customHeight="1">
      <c r="A7" s="5" t="s">
        <v>28</v>
      </c>
      <c r="B7" s="6" t="s">
        <v>30</v>
      </c>
      <c r="C7" s="7" t="s">
        <v>26</v>
      </c>
      <c r="D7" s="8">
        <v>1</v>
      </c>
      <c r="E7" s="8">
        <v>5</v>
      </c>
      <c r="F7" s="8">
        <v>1</v>
      </c>
      <c r="G7" s="8">
        <v>1</v>
      </c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9"/>
      <c r="S7" s="9"/>
      <c r="T7" s="9"/>
      <c r="U7" s="9"/>
      <c r="V7" s="8">
        <f t="shared" si="0"/>
        <v>9</v>
      </c>
    </row>
    <row r="8" spans="1:22" s="2" customFormat="1" ht="15" customHeight="1">
      <c r="A8" s="10" t="s">
        <v>31</v>
      </c>
      <c r="B8" s="6" t="s">
        <v>32</v>
      </c>
      <c r="C8" s="7" t="s">
        <v>26</v>
      </c>
      <c r="D8" s="11">
        <v>4</v>
      </c>
      <c r="E8" s="11">
        <v>3</v>
      </c>
      <c r="F8" s="11">
        <v>6</v>
      </c>
      <c r="G8" s="11">
        <v>4</v>
      </c>
      <c r="H8" s="11">
        <v>3</v>
      </c>
      <c r="I8" s="11">
        <v>4</v>
      </c>
      <c r="J8" s="11">
        <v>4</v>
      </c>
      <c r="K8" s="11">
        <v>2</v>
      </c>
      <c r="L8" s="11">
        <v>1</v>
      </c>
      <c r="M8" s="11">
        <v>1</v>
      </c>
      <c r="N8" s="11">
        <v>4</v>
      </c>
      <c r="O8" s="11">
        <v>0</v>
      </c>
      <c r="P8" s="11">
        <v>0</v>
      </c>
      <c r="Q8" s="11">
        <v>0</v>
      </c>
      <c r="R8" s="12">
        <v>0</v>
      </c>
      <c r="S8" s="12">
        <v>0</v>
      </c>
      <c r="T8" s="12">
        <v>0</v>
      </c>
      <c r="U8" s="12">
        <v>0</v>
      </c>
      <c r="V8" s="8">
        <f t="shared" si="0"/>
        <v>36</v>
      </c>
    </row>
    <row r="9" spans="1:22" s="2" customFormat="1" ht="15" customHeight="1">
      <c r="A9" s="10" t="s">
        <v>31</v>
      </c>
      <c r="B9" s="6" t="s">
        <v>33</v>
      </c>
      <c r="C9" s="7" t="s">
        <v>34</v>
      </c>
      <c r="D9" s="11">
        <v>1</v>
      </c>
      <c r="E9" s="11">
        <v>2</v>
      </c>
      <c r="F9" s="11">
        <v>1</v>
      </c>
      <c r="G9" s="11">
        <v>1</v>
      </c>
      <c r="H9" s="11">
        <v>1</v>
      </c>
      <c r="I9" s="11">
        <v>1</v>
      </c>
      <c r="J9" s="11">
        <v>2</v>
      </c>
      <c r="K9" s="11">
        <v>1</v>
      </c>
      <c r="L9" s="11"/>
      <c r="M9" s="11"/>
      <c r="N9" s="11"/>
      <c r="O9" s="11"/>
      <c r="P9" s="11"/>
      <c r="Q9" s="11"/>
      <c r="R9" s="12"/>
      <c r="S9" s="12"/>
      <c r="T9" s="12"/>
      <c r="U9" s="12"/>
      <c r="V9" s="8">
        <f t="shared" si="0"/>
        <v>10</v>
      </c>
    </row>
    <row r="10" spans="1:22" s="2" customFormat="1" ht="15" customHeight="1">
      <c r="A10" s="13" t="s">
        <v>35</v>
      </c>
      <c r="B10" s="6" t="s">
        <v>36</v>
      </c>
      <c r="C10" s="7" t="s">
        <v>26</v>
      </c>
      <c r="D10" s="14">
        <v>1</v>
      </c>
      <c r="E10" s="14">
        <v>2</v>
      </c>
      <c r="F10" s="14"/>
      <c r="G10" s="14">
        <v>4</v>
      </c>
      <c r="H10" s="14"/>
      <c r="I10" s="14">
        <v>2</v>
      </c>
      <c r="J10" s="14"/>
      <c r="K10" s="14"/>
      <c r="L10" s="14">
        <v>3</v>
      </c>
      <c r="M10" s="14">
        <v>3</v>
      </c>
      <c r="N10" s="14">
        <v>3</v>
      </c>
      <c r="O10" s="14"/>
      <c r="P10" s="14"/>
      <c r="Q10" s="14"/>
      <c r="R10" s="14"/>
      <c r="S10" s="14"/>
      <c r="T10" s="14"/>
      <c r="U10" s="14"/>
      <c r="V10" s="8">
        <f t="shared" si="0"/>
        <v>18</v>
      </c>
    </row>
    <row r="11" spans="1:22" s="2" customFormat="1" ht="15" customHeight="1">
      <c r="A11" s="13" t="s">
        <v>35</v>
      </c>
      <c r="B11" s="6" t="s">
        <v>37</v>
      </c>
      <c r="C11" s="7" t="s">
        <v>26</v>
      </c>
      <c r="D11" s="14">
        <v>2</v>
      </c>
      <c r="E11" s="14">
        <v>2</v>
      </c>
      <c r="F11" s="14">
        <v>2</v>
      </c>
      <c r="G11" s="14">
        <v>2</v>
      </c>
      <c r="H11" s="14">
        <v>2</v>
      </c>
      <c r="I11" s="14">
        <v>2</v>
      </c>
      <c r="J11" s="14"/>
      <c r="K11" s="14">
        <v>1</v>
      </c>
      <c r="L11" s="14">
        <v>1</v>
      </c>
      <c r="M11" s="14">
        <v>1</v>
      </c>
      <c r="N11" s="14">
        <v>1</v>
      </c>
      <c r="O11" s="14"/>
      <c r="P11" s="14"/>
      <c r="Q11" s="14"/>
      <c r="R11" s="14"/>
      <c r="S11" s="14"/>
      <c r="T11" s="14"/>
      <c r="U11" s="14"/>
      <c r="V11" s="8">
        <f t="shared" si="0"/>
        <v>16</v>
      </c>
    </row>
    <row r="12" spans="1:22" s="2" customFormat="1" ht="15" customHeight="1">
      <c r="A12" s="13" t="s">
        <v>35</v>
      </c>
      <c r="B12" s="6" t="s">
        <v>38</v>
      </c>
      <c r="C12" s="7" t="s">
        <v>26</v>
      </c>
      <c r="D12" s="14">
        <v>2</v>
      </c>
      <c r="E12" s="14">
        <v>2</v>
      </c>
      <c r="F12" s="14">
        <v>2</v>
      </c>
      <c r="G12" s="14">
        <v>2</v>
      </c>
      <c r="H12" s="14">
        <v>2</v>
      </c>
      <c r="I12" s="14">
        <v>2</v>
      </c>
      <c r="J12" s="14">
        <v>2</v>
      </c>
      <c r="K12" s="14">
        <v>2</v>
      </c>
      <c r="L12" s="14">
        <v>2</v>
      </c>
      <c r="M12" s="14">
        <v>2</v>
      </c>
      <c r="N12" s="14">
        <v>2</v>
      </c>
      <c r="O12" s="14"/>
      <c r="P12" s="14"/>
      <c r="Q12" s="14"/>
      <c r="R12" s="14"/>
      <c r="S12" s="14"/>
      <c r="T12" s="14"/>
      <c r="U12" s="14"/>
      <c r="V12" s="8">
        <f t="shared" si="0"/>
        <v>22</v>
      </c>
    </row>
    <row r="13" spans="1:22" s="2" customFormat="1" ht="15" customHeight="1">
      <c r="A13" s="13" t="s">
        <v>35</v>
      </c>
      <c r="B13" s="6" t="s">
        <v>39</v>
      </c>
      <c r="C13" s="7" t="s">
        <v>26</v>
      </c>
      <c r="D13" s="14">
        <v>1</v>
      </c>
      <c r="E13" s="14">
        <v>1</v>
      </c>
      <c r="F13" s="14">
        <v>3</v>
      </c>
      <c r="G13" s="14">
        <v>4</v>
      </c>
      <c r="H13" s="14">
        <v>1</v>
      </c>
      <c r="I13" s="14">
        <v>2</v>
      </c>
      <c r="J13" s="14">
        <v>2</v>
      </c>
      <c r="K13" s="14"/>
      <c r="L13" s="14">
        <v>1</v>
      </c>
      <c r="M13" s="14">
        <v>3</v>
      </c>
      <c r="N13" s="14"/>
      <c r="O13" s="14"/>
      <c r="P13" s="14"/>
      <c r="Q13" s="14"/>
      <c r="R13" s="14"/>
      <c r="S13" s="14"/>
      <c r="T13" s="14"/>
      <c r="U13" s="14"/>
      <c r="V13" s="8">
        <f t="shared" si="0"/>
        <v>18</v>
      </c>
    </row>
    <row r="14" spans="1:22" s="2" customFormat="1" ht="15" customHeight="1">
      <c r="A14" s="13" t="s">
        <v>35</v>
      </c>
      <c r="B14" s="15" t="s">
        <v>40</v>
      </c>
      <c r="C14" s="16" t="s">
        <v>26</v>
      </c>
      <c r="D14" s="14">
        <v>8</v>
      </c>
      <c r="E14" s="14">
        <v>8</v>
      </c>
      <c r="F14" s="14">
        <v>8</v>
      </c>
      <c r="G14" s="14">
        <v>10</v>
      </c>
      <c r="H14" s="14">
        <v>10</v>
      </c>
      <c r="I14" s="14">
        <v>3</v>
      </c>
      <c r="J14" s="14">
        <v>3</v>
      </c>
      <c r="K14" s="14"/>
      <c r="L14" s="14">
        <v>5</v>
      </c>
      <c r="M14" s="14">
        <v>4</v>
      </c>
      <c r="N14" s="14">
        <v>2</v>
      </c>
      <c r="O14" s="14"/>
      <c r="P14" s="14"/>
      <c r="Q14" s="14"/>
      <c r="R14" s="14"/>
      <c r="S14" s="14"/>
      <c r="T14" s="14"/>
      <c r="U14" s="14"/>
      <c r="V14" s="8">
        <f t="shared" si="0"/>
        <v>61</v>
      </c>
    </row>
    <row r="15" spans="1:22" s="2" customFormat="1" ht="15" customHeight="1">
      <c r="A15" s="10" t="s">
        <v>41</v>
      </c>
      <c r="B15" s="17" t="s">
        <v>42</v>
      </c>
      <c r="C15" s="7" t="s">
        <v>26</v>
      </c>
      <c r="D15" s="8">
        <v>3</v>
      </c>
      <c r="E15" s="8">
        <v>2</v>
      </c>
      <c r="F15" s="8">
        <v>3</v>
      </c>
      <c r="G15" s="8">
        <v>3</v>
      </c>
      <c r="H15" s="8">
        <v>2</v>
      </c>
      <c r="I15" s="8">
        <v>2</v>
      </c>
      <c r="J15" s="8">
        <v>2</v>
      </c>
      <c r="K15" s="8">
        <v>1</v>
      </c>
      <c r="L15" s="8">
        <v>1</v>
      </c>
      <c r="M15" s="8">
        <v>1</v>
      </c>
      <c r="N15" s="8">
        <v>3</v>
      </c>
      <c r="O15" s="8"/>
      <c r="P15" s="8"/>
      <c r="Q15" s="8"/>
      <c r="R15" s="9"/>
      <c r="S15" s="9"/>
      <c r="T15" s="9"/>
      <c r="U15" s="9"/>
      <c r="V15" s="8">
        <f t="shared" si="0"/>
        <v>23</v>
      </c>
    </row>
    <row r="16" spans="1:22" s="2" customFormat="1" ht="15" customHeight="1">
      <c r="A16" s="10" t="s">
        <v>41</v>
      </c>
      <c r="B16" s="17" t="s">
        <v>43</v>
      </c>
      <c r="C16" s="7" t="s">
        <v>26</v>
      </c>
      <c r="D16" s="8"/>
      <c r="E16" s="8"/>
      <c r="F16" s="8"/>
      <c r="G16" s="8">
        <v>1</v>
      </c>
      <c r="H16" s="8">
        <v>1</v>
      </c>
      <c r="I16" s="8"/>
      <c r="J16" s="8">
        <v>1</v>
      </c>
      <c r="K16" s="8">
        <v>1</v>
      </c>
      <c r="L16" s="8">
        <v>1</v>
      </c>
      <c r="M16" s="8">
        <v>1</v>
      </c>
      <c r="N16" s="8">
        <v>1</v>
      </c>
      <c r="O16" s="8"/>
      <c r="P16" s="8"/>
      <c r="Q16" s="8"/>
      <c r="R16" s="9"/>
      <c r="S16" s="9"/>
      <c r="T16" s="9"/>
      <c r="U16" s="9"/>
      <c r="V16" s="8">
        <f t="shared" si="0"/>
        <v>7</v>
      </c>
    </row>
    <row r="17" spans="1:22" s="2" customFormat="1" ht="15" customHeight="1">
      <c r="A17" s="18" t="s">
        <v>44</v>
      </c>
      <c r="B17" s="17" t="s">
        <v>45</v>
      </c>
      <c r="C17" s="7" t="s">
        <v>26</v>
      </c>
      <c r="D17" s="8">
        <v>5</v>
      </c>
      <c r="E17" s="8">
        <v>5</v>
      </c>
      <c r="F17" s="8">
        <v>5</v>
      </c>
      <c r="G17" s="8">
        <v>5</v>
      </c>
      <c r="H17" s="8">
        <v>5</v>
      </c>
      <c r="I17" s="8">
        <v>5</v>
      </c>
      <c r="J17" s="8">
        <v>5</v>
      </c>
      <c r="K17" s="8">
        <v>5</v>
      </c>
      <c r="L17" s="8">
        <v>5</v>
      </c>
      <c r="M17" s="8">
        <v>5</v>
      </c>
      <c r="N17" s="8">
        <v>5</v>
      </c>
      <c r="O17" s="8"/>
      <c r="P17" s="8"/>
      <c r="Q17" s="8"/>
      <c r="R17" s="9"/>
      <c r="S17" s="9"/>
      <c r="T17" s="9"/>
      <c r="U17" s="9"/>
      <c r="V17" s="8">
        <f t="shared" si="0"/>
        <v>55</v>
      </c>
    </row>
    <row r="18" spans="1:22" s="2" customFormat="1" ht="15" customHeight="1">
      <c r="A18" s="18" t="s">
        <v>46</v>
      </c>
      <c r="B18" s="17" t="s">
        <v>47</v>
      </c>
      <c r="C18" s="7" t="s">
        <v>26</v>
      </c>
      <c r="D18" s="8">
        <v>2</v>
      </c>
      <c r="E18" s="8">
        <v>1</v>
      </c>
      <c r="F18" s="8">
        <v>2</v>
      </c>
      <c r="G18" s="8">
        <v>2</v>
      </c>
      <c r="H18" s="8">
        <v>2</v>
      </c>
      <c r="I18" s="8">
        <v>2</v>
      </c>
      <c r="J18" s="8">
        <v>2</v>
      </c>
      <c r="K18" s="8">
        <v>0</v>
      </c>
      <c r="L18" s="8">
        <v>1</v>
      </c>
      <c r="M18" s="8">
        <v>1</v>
      </c>
      <c r="N18" s="8">
        <v>1</v>
      </c>
      <c r="O18" s="8"/>
      <c r="P18" s="8"/>
      <c r="Q18" s="8"/>
      <c r="R18" s="9"/>
      <c r="S18" s="9"/>
      <c r="T18" s="9"/>
      <c r="U18" s="9"/>
      <c r="V18" s="8">
        <f t="shared" si="0"/>
        <v>16</v>
      </c>
    </row>
    <row r="19" spans="1:22" s="2" customFormat="1" ht="15" customHeight="1">
      <c r="A19" s="18" t="s">
        <v>46</v>
      </c>
      <c r="B19" s="12" t="s">
        <v>48</v>
      </c>
      <c r="C19" s="11" t="s">
        <v>26</v>
      </c>
      <c r="D19" s="8">
        <v>15</v>
      </c>
      <c r="E19" s="8">
        <v>4</v>
      </c>
      <c r="F19" s="8">
        <v>10</v>
      </c>
      <c r="G19" s="8">
        <v>10</v>
      </c>
      <c r="H19" s="8">
        <v>5</v>
      </c>
      <c r="I19" s="8">
        <v>4</v>
      </c>
      <c r="J19" s="8">
        <v>4</v>
      </c>
      <c r="K19" s="8">
        <v>2</v>
      </c>
      <c r="L19" s="8">
        <v>2</v>
      </c>
      <c r="M19" s="8">
        <v>2</v>
      </c>
      <c r="N19" s="8">
        <v>2</v>
      </c>
      <c r="O19" s="8"/>
      <c r="P19" s="8"/>
      <c r="Q19" s="8"/>
      <c r="R19" s="9"/>
      <c r="S19" s="9"/>
      <c r="T19" s="9"/>
      <c r="U19" s="9"/>
      <c r="V19" s="8">
        <f t="shared" si="0"/>
        <v>60</v>
      </c>
    </row>
    <row r="20" spans="1:22" s="2" customFormat="1" ht="15" customHeight="1">
      <c r="A20" s="18" t="s">
        <v>44</v>
      </c>
      <c r="B20" s="12" t="s">
        <v>49</v>
      </c>
      <c r="C20" s="11" t="s">
        <v>26</v>
      </c>
      <c r="D20" s="8">
        <v>5</v>
      </c>
      <c r="E20" s="8">
        <v>3</v>
      </c>
      <c r="F20" s="8">
        <v>5</v>
      </c>
      <c r="G20" s="8">
        <v>5</v>
      </c>
      <c r="H20" s="8">
        <v>3</v>
      </c>
      <c r="I20" s="8">
        <v>3</v>
      </c>
      <c r="J20" s="8">
        <v>3</v>
      </c>
      <c r="K20" s="8">
        <v>2</v>
      </c>
      <c r="L20" s="8">
        <v>3</v>
      </c>
      <c r="M20" s="8">
        <v>3</v>
      </c>
      <c r="N20" s="8">
        <v>3</v>
      </c>
      <c r="O20" s="8"/>
      <c r="P20" s="8"/>
      <c r="Q20" s="8"/>
      <c r="R20" s="9"/>
      <c r="S20" s="9"/>
      <c r="T20" s="9"/>
      <c r="U20" s="9"/>
      <c r="V20" s="8">
        <f t="shared" si="0"/>
        <v>38</v>
      </c>
    </row>
    <row r="21" spans="1:22" s="2" customFormat="1" ht="15" customHeight="1">
      <c r="A21" s="18" t="s">
        <v>44</v>
      </c>
      <c r="B21" s="12" t="s">
        <v>50</v>
      </c>
      <c r="C21" s="11" t="s">
        <v>26</v>
      </c>
      <c r="D21" s="8">
        <v>10</v>
      </c>
      <c r="E21" s="8">
        <v>4</v>
      </c>
      <c r="F21" s="8">
        <v>14</v>
      </c>
      <c r="G21" s="8">
        <v>8</v>
      </c>
      <c r="H21" s="8">
        <v>5</v>
      </c>
      <c r="I21" s="8">
        <v>5</v>
      </c>
      <c r="J21" s="8">
        <v>3</v>
      </c>
      <c r="K21" s="8">
        <v>2</v>
      </c>
      <c r="L21" s="8">
        <v>1</v>
      </c>
      <c r="M21" s="8">
        <v>2</v>
      </c>
      <c r="N21" s="8">
        <v>4</v>
      </c>
      <c r="O21" s="8"/>
      <c r="P21" s="8"/>
      <c r="Q21" s="8"/>
      <c r="R21" s="9"/>
      <c r="S21" s="9"/>
      <c r="T21" s="9"/>
      <c r="U21" s="9"/>
      <c r="V21" s="8">
        <f t="shared" si="0"/>
        <v>58</v>
      </c>
    </row>
    <row r="22" spans="1:22" s="2" customFormat="1" ht="15" customHeight="1">
      <c r="A22" s="5" t="s">
        <v>51</v>
      </c>
      <c r="B22" s="15" t="s">
        <v>52</v>
      </c>
      <c r="C22" s="16" t="s">
        <v>26</v>
      </c>
      <c r="D22" s="8">
        <v>2</v>
      </c>
      <c r="E22" s="8">
        <v>5</v>
      </c>
      <c r="F22" s="8">
        <v>1</v>
      </c>
      <c r="G22" s="8">
        <v>1</v>
      </c>
      <c r="H22" s="8">
        <v>1</v>
      </c>
      <c r="I22" s="8"/>
      <c r="J22" s="8"/>
      <c r="K22" s="8">
        <v>2</v>
      </c>
      <c r="L22" s="8"/>
      <c r="M22" s="8"/>
      <c r="N22" s="8"/>
      <c r="O22" s="8"/>
      <c r="P22" s="8"/>
      <c r="Q22" s="8"/>
      <c r="R22" s="9"/>
      <c r="S22" s="9"/>
      <c r="T22" s="9"/>
      <c r="U22" s="8">
        <v>2</v>
      </c>
      <c r="V22" s="8">
        <f t="shared" si="0"/>
        <v>14</v>
      </c>
    </row>
    <row r="23" spans="1:22" s="2" customFormat="1" ht="15" customHeight="1">
      <c r="A23" s="5" t="s">
        <v>53</v>
      </c>
      <c r="B23" s="15" t="s">
        <v>54</v>
      </c>
      <c r="C23" s="16" t="s">
        <v>26</v>
      </c>
      <c r="D23" s="8">
        <v>12</v>
      </c>
      <c r="E23" s="8">
        <v>6</v>
      </c>
      <c r="F23" s="8">
        <v>12</v>
      </c>
      <c r="G23" s="8">
        <v>12</v>
      </c>
      <c r="H23" s="8">
        <v>6</v>
      </c>
      <c r="I23" s="8">
        <v>6</v>
      </c>
      <c r="J23" s="8">
        <v>6</v>
      </c>
      <c r="K23" s="8">
        <v>6</v>
      </c>
      <c r="L23" s="8">
        <v>6</v>
      </c>
      <c r="M23" s="8">
        <v>6</v>
      </c>
      <c r="N23" s="8">
        <v>6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f t="shared" si="0"/>
        <v>84</v>
      </c>
    </row>
    <row r="24" spans="1:22" s="2" customFormat="1" ht="15" customHeight="1">
      <c r="A24" s="10" t="s">
        <v>41</v>
      </c>
      <c r="B24" s="17" t="s">
        <v>55</v>
      </c>
      <c r="C24" s="7" t="s">
        <v>26</v>
      </c>
      <c r="D24" s="8">
        <v>3</v>
      </c>
      <c r="E24" s="8">
        <v>2</v>
      </c>
      <c r="F24" s="8">
        <v>3</v>
      </c>
      <c r="G24" s="8">
        <v>3</v>
      </c>
      <c r="H24" s="8">
        <v>2</v>
      </c>
      <c r="I24" s="8">
        <v>2</v>
      </c>
      <c r="J24" s="8">
        <v>2</v>
      </c>
      <c r="K24" s="8">
        <v>2</v>
      </c>
      <c r="L24" s="8" t="s">
        <v>56</v>
      </c>
      <c r="M24" s="8" t="s">
        <v>56</v>
      </c>
      <c r="N24" s="8">
        <v>3</v>
      </c>
      <c r="O24" s="8"/>
      <c r="P24" s="8"/>
      <c r="Q24" s="8"/>
      <c r="R24" s="9"/>
      <c r="S24" s="9"/>
      <c r="T24" s="9"/>
      <c r="U24" s="9"/>
      <c r="V24" s="8">
        <f t="shared" si="0"/>
        <v>22</v>
      </c>
    </row>
    <row r="25" spans="1:22" s="2" customFormat="1" ht="15" customHeight="1">
      <c r="A25" s="5" t="s">
        <v>24</v>
      </c>
      <c r="B25" s="6" t="s">
        <v>25</v>
      </c>
      <c r="C25" s="7" t="s">
        <v>34</v>
      </c>
      <c r="D25" s="8">
        <v>8</v>
      </c>
      <c r="E25" s="8"/>
      <c r="F25" s="8">
        <v>4</v>
      </c>
      <c r="G25" s="8">
        <v>4</v>
      </c>
      <c r="H25" s="8">
        <v>4</v>
      </c>
      <c r="I25" s="8">
        <v>4</v>
      </c>
      <c r="J25" s="8">
        <v>1</v>
      </c>
      <c r="K25" s="8">
        <v>1</v>
      </c>
      <c r="L25" s="8">
        <v>1</v>
      </c>
      <c r="M25" s="8">
        <v>1</v>
      </c>
      <c r="N25" s="8">
        <v>1</v>
      </c>
      <c r="O25" s="8"/>
      <c r="P25" s="8"/>
      <c r="Q25" s="8"/>
      <c r="R25" s="9"/>
      <c r="S25" s="9"/>
      <c r="T25" s="9"/>
      <c r="U25" s="9"/>
      <c r="V25" s="8">
        <f t="shared" si="0"/>
        <v>29</v>
      </c>
    </row>
    <row r="26" spans="1:22" s="2" customFormat="1" ht="15" customHeight="1">
      <c r="A26" s="5" t="s">
        <v>24</v>
      </c>
      <c r="B26" s="6" t="s">
        <v>57</v>
      </c>
      <c r="C26" s="7" t="s">
        <v>34</v>
      </c>
      <c r="D26" s="8">
        <v>5</v>
      </c>
      <c r="E26" s="8"/>
      <c r="F26" s="8">
        <v>5</v>
      </c>
      <c r="G26" s="8">
        <v>5</v>
      </c>
      <c r="H26" s="8">
        <v>2</v>
      </c>
      <c r="I26" s="8">
        <v>2</v>
      </c>
      <c r="J26" s="8">
        <v>2</v>
      </c>
      <c r="K26" s="8"/>
      <c r="L26" s="8">
        <v>1</v>
      </c>
      <c r="M26" s="8">
        <v>1</v>
      </c>
      <c r="N26" s="8">
        <v>3</v>
      </c>
      <c r="O26" s="8"/>
      <c r="P26" s="8"/>
      <c r="Q26" s="8"/>
      <c r="R26" s="9"/>
      <c r="S26" s="9"/>
      <c r="T26" s="9"/>
      <c r="U26" s="9"/>
      <c r="V26" s="8">
        <f t="shared" si="0"/>
        <v>26</v>
      </c>
    </row>
    <row r="27" spans="1:22" s="2" customFormat="1" ht="15" customHeight="1">
      <c r="A27" s="5" t="s">
        <v>24</v>
      </c>
      <c r="B27" s="6" t="s">
        <v>58</v>
      </c>
      <c r="C27" s="7" t="s">
        <v>34</v>
      </c>
      <c r="D27" s="8">
        <v>8</v>
      </c>
      <c r="E27" s="8"/>
      <c r="F27" s="8">
        <v>4</v>
      </c>
      <c r="G27" s="8">
        <v>4</v>
      </c>
      <c r="H27" s="8">
        <v>1</v>
      </c>
      <c r="I27" s="8">
        <v>1</v>
      </c>
      <c r="J27" s="8">
        <v>1</v>
      </c>
      <c r="K27" s="8"/>
      <c r="L27" s="8">
        <v>2</v>
      </c>
      <c r="M27" s="8"/>
      <c r="N27" s="8">
        <v>2</v>
      </c>
      <c r="O27" s="8"/>
      <c r="P27" s="8"/>
      <c r="Q27" s="8"/>
      <c r="R27" s="9"/>
      <c r="S27" s="9"/>
      <c r="T27" s="9"/>
      <c r="U27" s="9"/>
      <c r="V27" s="8">
        <f t="shared" si="0"/>
        <v>23</v>
      </c>
    </row>
    <row r="28" spans="1:22" s="2" customFormat="1" ht="15" customHeight="1">
      <c r="A28" s="5" t="s">
        <v>28</v>
      </c>
      <c r="B28" s="6" t="s">
        <v>59</v>
      </c>
      <c r="C28" s="7" t="s">
        <v>34</v>
      </c>
      <c r="D28" s="8">
        <v>4</v>
      </c>
      <c r="E28" s="8">
        <v>4</v>
      </c>
      <c r="F28" s="8">
        <v>2</v>
      </c>
      <c r="G28" s="8">
        <v>2</v>
      </c>
      <c r="H28" s="8">
        <v>2</v>
      </c>
      <c r="I28" s="8">
        <v>1</v>
      </c>
      <c r="J28" s="8">
        <v>1</v>
      </c>
      <c r="K28" s="8"/>
      <c r="L28" s="8">
        <v>2</v>
      </c>
      <c r="M28" s="8">
        <v>2</v>
      </c>
      <c r="N28" s="8"/>
      <c r="O28" s="8"/>
      <c r="P28" s="8"/>
      <c r="Q28" s="8"/>
      <c r="R28" s="9"/>
      <c r="S28" s="9"/>
      <c r="T28" s="9"/>
      <c r="U28" s="9"/>
      <c r="V28" s="8">
        <f t="shared" si="0"/>
        <v>20</v>
      </c>
    </row>
    <row r="29" spans="1:22" s="2" customFormat="1" ht="15" customHeight="1">
      <c r="A29" s="10" t="s">
        <v>31</v>
      </c>
      <c r="B29" s="12" t="s">
        <v>60</v>
      </c>
      <c r="C29" s="7" t="s">
        <v>34</v>
      </c>
      <c r="D29" s="11">
        <v>4</v>
      </c>
      <c r="E29" s="11"/>
      <c r="F29" s="11">
        <v>3</v>
      </c>
      <c r="G29" s="11">
        <v>4</v>
      </c>
      <c r="H29" s="11">
        <v>2</v>
      </c>
      <c r="I29" s="11">
        <v>2</v>
      </c>
      <c r="J29" s="11"/>
      <c r="K29" s="11"/>
      <c r="L29" s="11"/>
      <c r="M29" s="11"/>
      <c r="N29" s="11"/>
      <c r="O29" s="11"/>
      <c r="P29" s="11"/>
      <c r="Q29" s="11"/>
      <c r="R29" s="12"/>
      <c r="S29" s="12"/>
      <c r="T29" s="12"/>
      <c r="U29" s="12"/>
      <c r="V29" s="8">
        <f t="shared" si="0"/>
        <v>15</v>
      </c>
    </row>
    <row r="30" spans="1:22" s="2" customFormat="1" ht="15" customHeight="1">
      <c r="A30" s="13" t="s">
        <v>35</v>
      </c>
      <c r="B30" s="6" t="s">
        <v>61</v>
      </c>
      <c r="C30" s="7" t="s">
        <v>62</v>
      </c>
      <c r="D30" s="14">
        <v>4</v>
      </c>
      <c r="E30" s="14"/>
      <c r="F30" s="14">
        <v>4</v>
      </c>
      <c r="G30" s="14">
        <v>22</v>
      </c>
      <c r="H30" s="14"/>
      <c r="I30" s="14"/>
      <c r="J30" s="14">
        <v>2</v>
      </c>
      <c r="K30" s="14"/>
      <c r="L30" s="14">
        <v>2</v>
      </c>
      <c r="M30" s="14">
        <v>2</v>
      </c>
      <c r="N30" s="14">
        <v>2</v>
      </c>
      <c r="O30" s="14"/>
      <c r="P30" s="14"/>
      <c r="Q30" s="14"/>
      <c r="R30" s="14"/>
      <c r="S30" s="14"/>
      <c r="T30" s="14"/>
      <c r="U30" s="14"/>
      <c r="V30" s="8">
        <f t="shared" si="0"/>
        <v>38</v>
      </c>
    </row>
    <row r="31" spans="1:22" s="2" customFormat="1" ht="15" customHeight="1">
      <c r="A31" s="10" t="s">
        <v>41</v>
      </c>
      <c r="B31" s="17" t="s">
        <v>63</v>
      </c>
      <c r="C31" s="7" t="s">
        <v>34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  <c r="M31" s="8">
        <v>1</v>
      </c>
      <c r="N31" s="8">
        <v>1</v>
      </c>
      <c r="O31" s="8"/>
      <c r="P31" s="8"/>
      <c r="Q31" s="8"/>
      <c r="R31" s="9"/>
      <c r="S31" s="9"/>
      <c r="T31" s="9"/>
      <c r="U31" s="9"/>
      <c r="V31" s="8">
        <f t="shared" si="0"/>
        <v>11</v>
      </c>
    </row>
    <row r="32" spans="1:22" s="2" customFormat="1" ht="15" customHeight="1">
      <c r="A32" s="18" t="s">
        <v>44</v>
      </c>
      <c r="B32" s="17" t="s">
        <v>64</v>
      </c>
      <c r="C32" s="7" t="s">
        <v>34</v>
      </c>
      <c r="D32" s="16">
        <v>4</v>
      </c>
      <c r="E32" s="16">
        <v>2</v>
      </c>
      <c r="F32" s="16">
        <v>12</v>
      </c>
      <c r="G32" s="16">
        <v>6</v>
      </c>
      <c r="H32" s="16">
        <v>3</v>
      </c>
      <c r="I32" s="16">
        <v>3</v>
      </c>
      <c r="J32" s="16">
        <v>3</v>
      </c>
      <c r="K32" s="16">
        <v>1</v>
      </c>
      <c r="L32" s="16">
        <v>3</v>
      </c>
      <c r="M32" s="16">
        <v>1</v>
      </c>
      <c r="N32" s="16">
        <v>5</v>
      </c>
      <c r="O32" s="8"/>
      <c r="P32" s="8"/>
      <c r="Q32" s="8"/>
      <c r="R32" s="9"/>
      <c r="S32" s="9"/>
      <c r="T32" s="9"/>
      <c r="U32" s="9"/>
      <c r="V32" s="8">
        <f t="shared" si="0"/>
        <v>43</v>
      </c>
    </row>
    <row r="33" spans="1:22" s="2" customFormat="1" ht="15" customHeight="1">
      <c r="A33" s="18" t="s">
        <v>44</v>
      </c>
      <c r="B33" s="12" t="s">
        <v>65</v>
      </c>
      <c r="C33" s="11" t="s">
        <v>34</v>
      </c>
      <c r="D33" s="8">
        <v>5</v>
      </c>
      <c r="E33" s="8">
        <v>7</v>
      </c>
      <c r="F33" s="8">
        <v>6</v>
      </c>
      <c r="G33" s="8">
        <v>4</v>
      </c>
      <c r="H33" s="8"/>
      <c r="I33" s="8">
        <v>4</v>
      </c>
      <c r="J33" s="8">
        <v>4</v>
      </c>
      <c r="K33" s="8"/>
      <c r="L33" s="8"/>
      <c r="M33" s="8">
        <v>2</v>
      </c>
      <c r="N33" s="8">
        <v>5</v>
      </c>
      <c r="O33" s="8"/>
      <c r="P33" s="8"/>
      <c r="Q33" s="8"/>
      <c r="R33" s="9"/>
      <c r="S33" s="9"/>
      <c r="T33" s="9"/>
      <c r="U33" s="9"/>
      <c r="V33" s="8">
        <f t="shared" si="0"/>
        <v>37</v>
      </c>
    </row>
    <row r="34" spans="1:22" s="2" customFormat="1" ht="15" customHeight="1">
      <c r="A34" s="18" t="s">
        <v>44</v>
      </c>
      <c r="B34" s="12" t="s">
        <v>66</v>
      </c>
      <c r="C34" s="11" t="s">
        <v>34</v>
      </c>
      <c r="D34" s="8">
        <v>20</v>
      </c>
      <c r="E34" s="8">
        <v>16</v>
      </c>
      <c r="F34" s="8">
        <v>20</v>
      </c>
      <c r="G34" s="8">
        <v>20</v>
      </c>
      <c r="H34" s="8">
        <v>12</v>
      </c>
      <c r="I34" s="8">
        <v>12</v>
      </c>
      <c r="J34" s="8">
        <v>12</v>
      </c>
      <c r="K34" s="8">
        <v>6</v>
      </c>
      <c r="L34" s="8">
        <v>6</v>
      </c>
      <c r="M34" s="8">
        <v>6</v>
      </c>
      <c r="N34" s="8">
        <v>36</v>
      </c>
      <c r="O34" s="8"/>
      <c r="P34" s="8"/>
      <c r="Q34" s="8"/>
      <c r="R34" s="9"/>
      <c r="S34" s="9"/>
      <c r="T34" s="9"/>
      <c r="U34" s="9"/>
      <c r="V34" s="8">
        <f t="shared" si="0"/>
        <v>166</v>
      </c>
    </row>
    <row r="35" spans="1:22" s="2" customFormat="1" ht="15" customHeight="1">
      <c r="A35" s="18" t="s">
        <v>44</v>
      </c>
      <c r="B35" s="12" t="s">
        <v>67</v>
      </c>
      <c r="C35" s="11" t="s">
        <v>34</v>
      </c>
      <c r="D35" s="8">
        <v>20</v>
      </c>
      <c r="E35" s="8">
        <v>10</v>
      </c>
      <c r="F35" s="8">
        <v>20</v>
      </c>
      <c r="G35" s="8">
        <v>20</v>
      </c>
      <c r="H35" s="8">
        <v>12</v>
      </c>
      <c r="I35" s="8">
        <v>8</v>
      </c>
      <c r="J35" s="8">
        <v>8</v>
      </c>
      <c r="K35" s="8">
        <v>3</v>
      </c>
      <c r="L35" s="8">
        <v>3</v>
      </c>
      <c r="M35" s="8">
        <v>3</v>
      </c>
      <c r="N35" s="8">
        <v>8</v>
      </c>
      <c r="O35" s="8"/>
      <c r="P35" s="8"/>
      <c r="Q35" s="8"/>
      <c r="R35" s="9"/>
      <c r="S35" s="9"/>
      <c r="T35" s="9"/>
      <c r="U35" s="9"/>
      <c r="V35" s="8">
        <f t="shared" si="0"/>
        <v>115</v>
      </c>
    </row>
    <row r="36" spans="1:22" s="2" customFormat="1" ht="15" customHeight="1">
      <c r="A36" s="19" t="s">
        <v>68</v>
      </c>
      <c r="B36" s="15" t="s">
        <v>69</v>
      </c>
      <c r="C36" s="16" t="s">
        <v>34</v>
      </c>
      <c r="D36" s="8"/>
      <c r="E36" s="8"/>
      <c r="F36" s="8"/>
      <c r="G36" s="8"/>
      <c r="H36" s="8"/>
      <c r="I36" s="8"/>
      <c r="J36" s="8"/>
      <c r="K36" s="8"/>
      <c r="L36" s="8">
        <v>4</v>
      </c>
      <c r="M36" s="8"/>
      <c r="N36" s="8"/>
      <c r="O36" s="8"/>
      <c r="P36" s="8"/>
      <c r="Q36" s="8"/>
      <c r="R36" s="9"/>
      <c r="S36" s="9"/>
      <c r="T36" s="9"/>
      <c r="U36" s="9"/>
      <c r="V36" s="8">
        <f t="shared" si="0"/>
        <v>4</v>
      </c>
    </row>
    <row r="37" spans="1:22" s="2" customFormat="1" ht="15" customHeight="1">
      <c r="A37" s="19" t="s">
        <v>70</v>
      </c>
      <c r="B37" s="15" t="s">
        <v>71</v>
      </c>
      <c r="C37" s="16" t="s">
        <v>34</v>
      </c>
      <c r="D37" s="8">
        <v>2</v>
      </c>
      <c r="E37" s="8"/>
      <c r="F37" s="8">
        <v>3</v>
      </c>
      <c r="G37" s="8">
        <v>3</v>
      </c>
      <c r="H37" s="8"/>
      <c r="I37" s="8"/>
      <c r="J37" s="8"/>
      <c r="K37" s="8"/>
      <c r="L37" s="8">
        <v>1</v>
      </c>
      <c r="M37" s="8">
        <v>1</v>
      </c>
      <c r="N37" s="8"/>
      <c r="O37" s="8"/>
      <c r="P37" s="8">
        <v>12</v>
      </c>
      <c r="Q37" s="8"/>
      <c r="R37" s="9"/>
      <c r="S37" s="9"/>
      <c r="T37" s="9"/>
      <c r="U37" s="9"/>
      <c r="V37" s="8">
        <f t="shared" si="0"/>
        <v>22</v>
      </c>
    </row>
    <row r="38" spans="1:22" s="2" customFormat="1" ht="15" customHeight="1">
      <c r="A38" s="19" t="s">
        <v>70</v>
      </c>
      <c r="B38" s="15" t="s">
        <v>72</v>
      </c>
      <c r="C38" s="16" t="s">
        <v>34</v>
      </c>
      <c r="D38" s="8">
        <v>6</v>
      </c>
      <c r="E38" s="8">
        <v>3</v>
      </c>
      <c r="F38" s="8">
        <v>6</v>
      </c>
      <c r="G38" s="8">
        <v>6</v>
      </c>
      <c r="H38" s="8"/>
      <c r="I38" s="8"/>
      <c r="J38" s="8"/>
      <c r="K38" s="8"/>
      <c r="L38" s="8">
        <v>1</v>
      </c>
      <c r="M38" s="8">
        <v>2</v>
      </c>
      <c r="N38" s="8">
        <v>2</v>
      </c>
      <c r="O38" s="8"/>
      <c r="P38" s="8">
        <v>22</v>
      </c>
      <c r="Q38" s="8"/>
      <c r="R38" s="9"/>
      <c r="S38" s="9"/>
      <c r="T38" s="9"/>
      <c r="U38" s="9"/>
      <c r="V38" s="8">
        <f t="shared" si="0"/>
        <v>48</v>
      </c>
    </row>
    <row r="39" spans="1:22" s="2" customFormat="1" ht="15" customHeight="1">
      <c r="A39" s="19" t="s">
        <v>70</v>
      </c>
      <c r="B39" s="15" t="s">
        <v>73</v>
      </c>
      <c r="C39" s="16" t="s">
        <v>34</v>
      </c>
      <c r="D39" s="8"/>
      <c r="E39" s="8"/>
      <c r="F39" s="8"/>
      <c r="G39" s="8"/>
      <c r="H39" s="8"/>
      <c r="I39" s="8"/>
      <c r="J39" s="8"/>
      <c r="K39" s="8">
        <v>2</v>
      </c>
      <c r="L39" s="8">
        <v>3</v>
      </c>
      <c r="M39" s="8">
        <v>2</v>
      </c>
      <c r="N39" s="8">
        <v>2</v>
      </c>
      <c r="O39" s="8"/>
      <c r="P39" s="8"/>
      <c r="Q39" s="8"/>
      <c r="R39" s="9"/>
      <c r="S39" s="9"/>
      <c r="T39" s="9"/>
      <c r="U39" s="9"/>
      <c r="V39" s="8">
        <f t="shared" si="0"/>
        <v>9</v>
      </c>
    </row>
    <row r="40" spans="1:22" s="2" customFormat="1" ht="15" customHeight="1">
      <c r="A40" s="10" t="s">
        <v>31</v>
      </c>
      <c r="B40" s="12" t="s">
        <v>60</v>
      </c>
      <c r="C40" s="11" t="s">
        <v>74</v>
      </c>
      <c r="D40" s="11">
        <v>4</v>
      </c>
      <c r="E40" s="11"/>
      <c r="F40" s="11">
        <v>3</v>
      </c>
      <c r="G40" s="11">
        <v>4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2"/>
      <c r="S40" s="12"/>
      <c r="T40" s="12"/>
      <c r="U40" s="12"/>
      <c r="V40" s="8">
        <f t="shared" si="0"/>
        <v>11</v>
      </c>
    </row>
    <row r="41" spans="1:22" s="2" customFormat="1" ht="15" customHeight="1">
      <c r="A41" s="20" t="s">
        <v>68</v>
      </c>
      <c r="B41" s="6" t="s">
        <v>75</v>
      </c>
      <c r="C41" s="7" t="s">
        <v>74</v>
      </c>
      <c r="D41" s="11"/>
      <c r="E41" s="11"/>
      <c r="F41" s="11"/>
      <c r="G41" s="11"/>
      <c r="H41" s="11"/>
      <c r="I41" s="11"/>
      <c r="J41" s="11"/>
      <c r="K41" s="11"/>
      <c r="L41" s="11">
        <v>14</v>
      </c>
      <c r="M41" s="11">
        <v>1</v>
      </c>
      <c r="N41" s="11">
        <v>1</v>
      </c>
      <c r="O41" s="11"/>
      <c r="P41" s="11">
        <v>40</v>
      </c>
      <c r="Q41" s="11"/>
      <c r="R41" s="12"/>
      <c r="S41" s="12"/>
      <c r="T41" s="12"/>
      <c r="U41" s="12"/>
      <c r="V41" s="8">
        <f t="shared" si="0"/>
        <v>56</v>
      </c>
    </row>
    <row r="42" spans="1:22" s="2" customFormat="1" ht="15" customHeight="1">
      <c r="A42" s="20" t="s">
        <v>68</v>
      </c>
      <c r="B42" s="6" t="s">
        <v>76</v>
      </c>
      <c r="C42" s="7" t="s">
        <v>74</v>
      </c>
      <c r="D42" s="11">
        <v>5</v>
      </c>
      <c r="E42" s="11"/>
      <c r="F42" s="11"/>
      <c r="G42" s="11">
        <v>5</v>
      </c>
      <c r="H42" s="11"/>
      <c r="I42" s="11"/>
      <c r="J42" s="11"/>
      <c r="K42" s="11"/>
      <c r="L42" s="11">
        <v>8</v>
      </c>
      <c r="M42" s="11"/>
      <c r="N42" s="11"/>
      <c r="O42" s="11"/>
      <c r="P42" s="11"/>
      <c r="Q42" s="11"/>
      <c r="R42" s="12"/>
      <c r="S42" s="12"/>
      <c r="T42" s="12"/>
      <c r="U42" s="12"/>
      <c r="V42" s="8">
        <f t="shared" si="0"/>
        <v>18</v>
      </c>
    </row>
    <row r="43" spans="1:22" s="2" customFormat="1" ht="15" customHeight="1">
      <c r="A43" s="20" t="s">
        <v>68</v>
      </c>
      <c r="B43" s="6" t="s">
        <v>77</v>
      </c>
      <c r="C43" s="7" t="s">
        <v>74</v>
      </c>
      <c r="D43" s="11"/>
      <c r="E43" s="11"/>
      <c r="F43" s="11"/>
      <c r="G43" s="11"/>
      <c r="H43" s="11"/>
      <c r="I43" s="11"/>
      <c r="J43" s="11"/>
      <c r="K43" s="11"/>
      <c r="L43" s="11">
        <v>4</v>
      </c>
      <c r="M43" s="11"/>
      <c r="N43" s="11"/>
      <c r="O43" s="11"/>
      <c r="P43" s="11"/>
      <c r="Q43" s="11"/>
      <c r="R43" s="12"/>
      <c r="S43" s="12"/>
      <c r="T43" s="12"/>
      <c r="U43" s="12"/>
      <c r="V43" s="8">
        <f t="shared" si="0"/>
        <v>4</v>
      </c>
    </row>
    <row r="44" spans="1:22" s="2" customFormat="1" ht="15" customHeight="1">
      <c r="A44" s="20" t="s">
        <v>68</v>
      </c>
      <c r="B44" s="6" t="s">
        <v>78</v>
      </c>
      <c r="C44" s="7" t="s">
        <v>74</v>
      </c>
      <c r="D44" s="11"/>
      <c r="E44" s="11"/>
      <c r="F44" s="11"/>
      <c r="G44" s="11"/>
      <c r="H44" s="11"/>
      <c r="I44" s="11"/>
      <c r="J44" s="11"/>
      <c r="K44" s="11"/>
      <c r="L44" s="11">
        <v>4</v>
      </c>
      <c r="M44" s="11"/>
      <c r="N44" s="11"/>
      <c r="O44" s="11"/>
      <c r="P44" s="11"/>
      <c r="Q44" s="11"/>
      <c r="R44" s="12"/>
      <c r="S44" s="12"/>
      <c r="T44" s="12"/>
      <c r="U44" s="12"/>
      <c r="V44" s="8">
        <f t="shared" si="0"/>
        <v>4</v>
      </c>
    </row>
    <row r="45" spans="1:22" s="2" customFormat="1" ht="15" customHeight="1">
      <c r="A45" s="20" t="s">
        <v>68</v>
      </c>
      <c r="B45" s="21" t="s">
        <v>79</v>
      </c>
      <c r="C45" s="22" t="s">
        <v>74</v>
      </c>
      <c r="D45" s="11">
        <v>2</v>
      </c>
      <c r="E45" s="11"/>
      <c r="F45" s="11">
        <v>2</v>
      </c>
      <c r="G45" s="11">
        <v>2</v>
      </c>
      <c r="H45" s="11"/>
      <c r="I45" s="11"/>
      <c r="J45" s="11"/>
      <c r="K45" s="11"/>
      <c r="L45" s="11">
        <v>4</v>
      </c>
      <c r="M45" s="11">
        <v>2</v>
      </c>
      <c r="N45" s="11"/>
      <c r="O45" s="11"/>
      <c r="P45" s="11"/>
      <c r="Q45" s="11"/>
      <c r="R45" s="12"/>
      <c r="S45" s="12"/>
      <c r="T45" s="12"/>
      <c r="U45" s="12"/>
      <c r="V45" s="8">
        <f t="shared" si="0"/>
        <v>12</v>
      </c>
    </row>
    <row r="46" spans="1:22" s="2" customFormat="1" ht="15" customHeight="1">
      <c r="A46" s="20" t="s">
        <v>68</v>
      </c>
      <c r="B46" s="6" t="s">
        <v>80</v>
      </c>
      <c r="C46" s="7" t="s">
        <v>74</v>
      </c>
      <c r="D46" s="11"/>
      <c r="E46" s="11"/>
      <c r="F46" s="11"/>
      <c r="G46" s="11"/>
      <c r="H46" s="11"/>
      <c r="I46" s="11"/>
      <c r="J46" s="11"/>
      <c r="K46" s="11"/>
      <c r="L46" s="11">
        <v>4</v>
      </c>
      <c r="M46" s="11"/>
      <c r="N46" s="11"/>
      <c r="O46" s="11"/>
      <c r="P46" s="11"/>
      <c r="Q46" s="11"/>
      <c r="R46" s="12"/>
      <c r="S46" s="12"/>
      <c r="T46" s="12"/>
      <c r="U46" s="12"/>
      <c r="V46" s="8">
        <f t="shared" si="0"/>
        <v>4</v>
      </c>
    </row>
    <row r="47" spans="1:22" s="2" customFormat="1" ht="15" customHeight="1">
      <c r="A47" s="20" t="s">
        <v>68</v>
      </c>
      <c r="B47" s="6" t="s">
        <v>81</v>
      </c>
      <c r="C47" s="7" t="s">
        <v>74</v>
      </c>
      <c r="D47" s="11"/>
      <c r="E47" s="11"/>
      <c r="F47" s="11"/>
      <c r="G47" s="11"/>
      <c r="H47" s="11"/>
      <c r="I47" s="11"/>
      <c r="J47" s="11"/>
      <c r="K47" s="11"/>
      <c r="L47" s="11">
        <v>4</v>
      </c>
      <c r="M47" s="11"/>
      <c r="N47" s="11"/>
      <c r="O47" s="11"/>
      <c r="P47" s="11"/>
      <c r="Q47" s="11"/>
      <c r="R47" s="12"/>
      <c r="S47" s="12"/>
      <c r="T47" s="12"/>
      <c r="U47" s="12"/>
      <c r="V47" s="8">
        <f t="shared" si="0"/>
        <v>4</v>
      </c>
    </row>
    <row r="48" spans="1:22" s="2" customFormat="1" ht="15" customHeight="1">
      <c r="A48" s="20" t="s">
        <v>68</v>
      </c>
      <c r="B48" s="6" t="s">
        <v>82</v>
      </c>
      <c r="C48" s="7" t="s">
        <v>74</v>
      </c>
      <c r="D48" s="11">
        <v>1</v>
      </c>
      <c r="E48" s="11"/>
      <c r="F48" s="11"/>
      <c r="G48" s="11">
        <v>1</v>
      </c>
      <c r="H48" s="11"/>
      <c r="I48" s="11"/>
      <c r="J48" s="11"/>
      <c r="K48" s="11"/>
      <c r="L48" s="11">
        <v>4</v>
      </c>
      <c r="M48" s="11"/>
      <c r="N48" s="11"/>
      <c r="O48" s="11"/>
      <c r="P48" s="11"/>
      <c r="Q48" s="11"/>
      <c r="R48" s="12"/>
      <c r="S48" s="12"/>
      <c r="T48" s="12"/>
      <c r="U48" s="12"/>
      <c r="V48" s="8">
        <f t="shared" si="0"/>
        <v>6</v>
      </c>
    </row>
    <row r="49" spans="1:22" s="2" customFormat="1" ht="15" customHeight="1">
      <c r="A49" s="20" t="s">
        <v>68</v>
      </c>
      <c r="B49" s="21" t="s">
        <v>83</v>
      </c>
      <c r="C49" s="22" t="s">
        <v>74</v>
      </c>
      <c r="D49" s="11"/>
      <c r="E49" s="11"/>
      <c r="F49" s="11"/>
      <c r="G49" s="11"/>
      <c r="H49" s="11"/>
      <c r="I49" s="11"/>
      <c r="J49" s="11"/>
      <c r="K49" s="11"/>
      <c r="L49" s="11">
        <v>2</v>
      </c>
      <c r="M49" s="11"/>
      <c r="N49" s="11"/>
      <c r="O49" s="11"/>
      <c r="P49" s="11"/>
      <c r="Q49" s="11"/>
      <c r="R49" s="12"/>
      <c r="S49" s="12"/>
      <c r="T49" s="12"/>
      <c r="U49" s="12"/>
      <c r="V49" s="8">
        <f t="shared" si="0"/>
        <v>2</v>
      </c>
    </row>
    <row r="50" spans="1:22" s="2" customFormat="1" ht="15" customHeight="1">
      <c r="A50" s="10" t="s">
        <v>53</v>
      </c>
      <c r="B50" s="6" t="s">
        <v>84</v>
      </c>
      <c r="C50" s="7" t="s">
        <v>74</v>
      </c>
      <c r="D50" s="11">
        <v>6</v>
      </c>
      <c r="E50" s="11">
        <v>0</v>
      </c>
      <c r="F50" s="11">
        <v>6</v>
      </c>
      <c r="G50" s="11">
        <v>6</v>
      </c>
      <c r="H50" s="11">
        <v>0</v>
      </c>
      <c r="I50" s="11">
        <v>0</v>
      </c>
      <c r="J50" s="11">
        <v>0</v>
      </c>
      <c r="K50" s="11">
        <v>0</v>
      </c>
      <c r="L50" s="11">
        <v>2</v>
      </c>
      <c r="M50" s="11">
        <v>6</v>
      </c>
      <c r="N50" s="11">
        <v>4</v>
      </c>
      <c r="O50" s="11">
        <v>0</v>
      </c>
      <c r="P50" s="11"/>
      <c r="Q50" s="11">
        <v>6</v>
      </c>
      <c r="R50" s="11">
        <v>0</v>
      </c>
      <c r="S50" s="11">
        <v>0</v>
      </c>
      <c r="T50" s="11">
        <v>0</v>
      </c>
      <c r="U50" s="11">
        <v>0</v>
      </c>
      <c r="V50" s="8">
        <f t="shared" si="0"/>
        <v>36</v>
      </c>
    </row>
    <row r="51" spans="1:22" s="2" customFormat="1" ht="15" customHeight="1">
      <c r="A51" s="5" t="s">
        <v>70</v>
      </c>
      <c r="B51" s="15" t="s">
        <v>85</v>
      </c>
      <c r="C51" s="16" t="s">
        <v>74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23">
        <v>20</v>
      </c>
      <c r="Q51" s="8"/>
      <c r="R51" s="9"/>
      <c r="S51" s="9"/>
      <c r="T51" s="9"/>
      <c r="U51" s="9"/>
      <c r="V51" s="8">
        <f t="shared" si="0"/>
        <v>20</v>
      </c>
    </row>
    <row r="52" spans="1:22" s="2" customFormat="1" ht="15" customHeight="1">
      <c r="A52" s="19" t="s">
        <v>70</v>
      </c>
      <c r="B52" s="15" t="s">
        <v>86</v>
      </c>
      <c r="C52" s="16" t="s">
        <v>74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>
        <v>30</v>
      </c>
      <c r="Q52" s="8"/>
      <c r="R52" s="9"/>
      <c r="S52" s="9"/>
      <c r="T52" s="9"/>
      <c r="U52" s="9"/>
      <c r="V52" s="8">
        <f t="shared" si="0"/>
        <v>30</v>
      </c>
    </row>
    <row r="53" spans="1:22" s="2" customFormat="1" ht="15" customHeight="1">
      <c r="A53" s="19" t="s">
        <v>70</v>
      </c>
      <c r="B53" s="15" t="s">
        <v>87</v>
      </c>
      <c r="C53" s="16" t="s">
        <v>74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>
        <v>30</v>
      </c>
      <c r="Q53" s="8"/>
      <c r="R53" s="9"/>
      <c r="S53" s="9"/>
      <c r="T53" s="9"/>
      <c r="U53" s="9"/>
      <c r="V53" s="8">
        <f t="shared" si="0"/>
        <v>30</v>
      </c>
    </row>
    <row r="54" spans="1:22" s="2" customFormat="1" ht="15" customHeight="1">
      <c r="A54" s="19" t="s">
        <v>70</v>
      </c>
      <c r="B54" s="15" t="s">
        <v>88</v>
      </c>
      <c r="C54" s="16" t="s">
        <v>74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>
        <v>30</v>
      </c>
      <c r="Q54" s="8"/>
      <c r="R54" s="9"/>
      <c r="S54" s="9"/>
      <c r="T54" s="9"/>
      <c r="U54" s="9"/>
      <c r="V54" s="8">
        <f t="shared" si="0"/>
        <v>30</v>
      </c>
    </row>
    <row r="55" spans="1:22" s="2" customFormat="1" ht="15" customHeight="1">
      <c r="A55" s="19" t="s">
        <v>70</v>
      </c>
      <c r="B55" s="15" t="s">
        <v>89</v>
      </c>
      <c r="C55" s="16" t="s">
        <v>74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>
        <v>60</v>
      </c>
      <c r="Q55" s="8"/>
      <c r="R55" s="9"/>
      <c r="S55" s="9"/>
      <c r="T55" s="9"/>
      <c r="U55" s="9"/>
      <c r="V55" s="8">
        <f t="shared" si="0"/>
        <v>60</v>
      </c>
    </row>
    <row r="56" spans="1:22" s="2" customFormat="1" ht="15" customHeight="1">
      <c r="A56" s="19" t="s">
        <v>70</v>
      </c>
      <c r="B56" s="15" t="s">
        <v>90</v>
      </c>
      <c r="C56" s="16" t="s">
        <v>74</v>
      </c>
      <c r="D56" s="8"/>
      <c r="E56" s="8"/>
      <c r="F56" s="8">
        <v>6</v>
      </c>
      <c r="G56" s="8"/>
      <c r="H56" s="8"/>
      <c r="I56" s="8"/>
      <c r="J56" s="8"/>
      <c r="K56" s="8"/>
      <c r="L56" s="8">
        <v>7</v>
      </c>
      <c r="M56" s="8">
        <v>10</v>
      </c>
      <c r="N56" s="8">
        <v>10</v>
      </c>
      <c r="O56" s="8">
        <v>4</v>
      </c>
      <c r="P56" s="8">
        <v>30</v>
      </c>
      <c r="Q56" s="8"/>
      <c r="R56" s="9"/>
      <c r="S56" s="9"/>
      <c r="T56" s="9"/>
      <c r="U56" s="9"/>
      <c r="V56" s="8">
        <f t="shared" si="0"/>
        <v>67</v>
      </c>
    </row>
    <row r="57" spans="1:22" s="2" customFormat="1" ht="15" customHeight="1">
      <c r="A57" s="19" t="s">
        <v>70</v>
      </c>
      <c r="B57" s="15" t="s">
        <v>91</v>
      </c>
      <c r="C57" s="16" t="s">
        <v>74</v>
      </c>
      <c r="D57" s="8"/>
      <c r="E57" s="8"/>
      <c r="F57" s="8"/>
      <c r="G57" s="8"/>
      <c r="H57" s="8"/>
      <c r="I57" s="8"/>
      <c r="J57" s="8"/>
      <c r="K57" s="8"/>
      <c r="L57" s="8">
        <v>10</v>
      </c>
      <c r="M57" s="8">
        <v>4</v>
      </c>
      <c r="N57" s="8">
        <v>15</v>
      </c>
      <c r="O57" s="8"/>
      <c r="P57" s="8">
        <v>40</v>
      </c>
      <c r="Q57" s="8"/>
      <c r="R57" s="9"/>
      <c r="S57" s="9"/>
      <c r="T57" s="9"/>
      <c r="U57" s="9"/>
      <c r="V57" s="8">
        <f t="shared" si="0"/>
        <v>69</v>
      </c>
    </row>
    <row r="58" spans="1:22" s="2" customFormat="1" ht="15" customHeight="1">
      <c r="A58" s="19" t="s">
        <v>70</v>
      </c>
      <c r="B58" s="15" t="s">
        <v>92</v>
      </c>
      <c r="C58" s="16" t="s">
        <v>74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>
        <v>40</v>
      </c>
      <c r="R58" s="9"/>
      <c r="S58" s="9"/>
      <c r="T58" s="9"/>
      <c r="U58" s="9"/>
      <c r="V58" s="8">
        <f t="shared" si="0"/>
        <v>40</v>
      </c>
    </row>
    <row r="59" spans="1:22" s="2" customFormat="1" ht="15" customHeight="1">
      <c r="A59" s="19" t="s">
        <v>70</v>
      </c>
      <c r="B59" s="15" t="s">
        <v>73</v>
      </c>
      <c r="C59" s="16" t="s">
        <v>74</v>
      </c>
      <c r="D59" s="8"/>
      <c r="E59" s="8"/>
      <c r="F59" s="8"/>
      <c r="G59" s="8"/>
      <c r="H59" s="8"/>
      <c r="I59" s="8"/>
      <c r="J59" s="8"/>
      <c r="K59" s="9"/>
      <c r="L59" s="9"/>
      <c r="M59" s="9"/>
      <c r="N59" s="9"/>
      <c r="O59" s="8"/>
      <c r="P59" s="8">
        <v>7</v>
      </c>
      <c r="Q59" s="8"/>
      <c r="R59" s="9"/>
      <c r="S59" s="9"/>
      <c r="T59" s="9"/>
      <c r="U59" s="9"/>
      <c r="V59" s="8">
        <f t="shared" si="0"/>
        <v>7</v>
      </c>
    </row>
    <row r="60" spans="1:22" s="2" customFormat="1" ht="15" customHeight="1">
      <c r="A60" s="19" t="s">
        <v>70</v>
      </c>
      <c r="B60" s="15" t="s">
        <v>93</v>
      </c>
      <c r="C60" s="16" t="s">
        <v>94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>
        <v>20</v>
      </c>
      <c r="R60" s="9"/>
      <c r="S60" s="9"/>
      <c r="T60" s="9"/>
      <c r="U60" s="9"/>
      <c r="V60" s="8">
        <f t="shared" si="0"/>
        <v>20</v>
      </c>
    </row>
    <row r="61" spans="1:22" s="2" customFormat="1" ht="15" customHeight="1">
      <c r="A61" s="19" t="s">
        <v>70</v>
      </c>
      <c r="B61" s="15" t="s">
        <v>95</v>
      </c>
      <c r="C61" s="16" t="s">
        <v>94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>
        <v>26</v>
      </c>
      <c r="R61" s="9"/>
      <c r="S61" s="9"/>
      <c r="T61" s="9"/>
      <c r="U61" s="9"/>
      <c r="V61" s="8">
        <f t="shared" si="0"/>
        <v>26</v>
      </c>
    </row>
    <row r="62" spans="1:22" s="2" customFormat="1" ht="15" customHeight="1">
      <c r="A62" s="19" t="s">
        <v>70</v>
      </c>
      <c r="B62" s="15" t="s">
        <v>96</v>
      </c>
      <c r="C62" s="16" t="s">
        <v>94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>
        <v>26</v>
      </c>
      <c r="R62" s="9"/>
      <c r="S62" s="9"/>
      <c r="T62" s="9"/>
      <c r="U62" s="9"/>
      <c r="V62" s="8">
        <f t="shared" si="0"/>
        <v>26</v>
      </c>
    </row>
    <row r="63" spans="1:22" s="2" customFormat="1" ht="15" customHeight="1">
      <c r="A63" s="19" t="s">
        <v>70</v>
      </c>
      <c r="B63" s="15" t="s">
        <v>97</v>
      </c>
      <c r="C63" s="16" t="s">
        <v>94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>
        <v>26</v>
      </c>
      <c r="R63" s="9"/>
      <c r="S63" s="9"/>
      <c r="T63" s="9"/>
      <c r="U63" s="9"/>
      <c r="V63" s="8">
        <f t="shared" si="0"/>
        <v>26</v>
      </c>
    </row>
    <row r="64" spans="1:22" s="2" customFormat="1" ht="15" customHeight="1">
      <c r="A64" s="19" t="s">
        <v>70</v>
      </c>
      <c r="B64" s="24" t="s">
        <v>98</v>
      </c>
      <c r="C64" s="16" t="s">
        <v>94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>
        <v>40</v>
      </c>
      <c r="R64" s="9"/>
      <c r="S64" s="9"/>
      <c r="T64" s="9"/>
      <c r="U64" s="9"/>
      <c r="V64" s="8">
        <f t="shared" si="0"/>
        <v>40</v>
      </c>
    </row>
    <row r="65" spans="1:22" s="2" customFormat="1" ht="15" customHeight="1">
      <c r="A65" s="19" t="s">
        <v>70</v>
      </c>
      <c r="B65" s="15" t="s">
        <v>99</v>
      </c>
      <c r="C65" s="16" t="s">
        <v>94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>
        <v>22</v>
      </c>
      <c r="R65" s="9"/>
      <c r="S65" s="9"/>
      <c r="T65" s="9"/>
      <c r="U65" s="9"/>
      <c r="V65" s="8">
        <f t="shared" si="0"/>
        <v>22</v>
      </c>
    </row>
    <row r="66" spans="1:22" s="2" customFormat="1" ht="15" customHeight="1">
      <c r="A66" s="19" t="s">
        <v>70</v>
      </c>
      <c r="B66" s="15" t="s">
        <v>100</v>
      </c>
      <c r="C66" s="16" t="s">
        <v>94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>
        <v>22</v>
      </c>
      <c r="R66" s="9"/>
      <c r="S66" s="9"/>
      <c r="T66" s="9"/>
      <c r="U66" s="9"/>
      <c r="V66" s="8">
        <f t="shared" si="0"/>
        <v>22</v>
      </c>
    </row>
    <row r="67" spans="1:22" s="2" customFormat="1" ht="15" customHeight="1">
      <c r="A67" s="19" t="s">
        <v>70</v>
      </c>
      <c r="B67" s="15" t="s">
        <v>101</v>
      </c>
      <c r="C67" s="16" t="s">
        <v>94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>
        <v>10</v>
      </c>
      <c r="R67" s="9"/>
      <c r="S67" s="9"/>
      <c r="T67" s="9"/>
      <c r="U67" s="9"/>
      <c r="V67" s="8">
        <f t="shared" si="0"/>
        <v>10</v>
      </c>
    </row>
    <row r="68" spans="1:22" s="2" customFormat="1" ht="15" customHeight="1">
      <c r="A68" s="19" t="s">
        <v>70</v>
      </c>
      <c r="B68" s="15" t="s">
        <v>102</v>
      </c>
      <c r="C68" s="16" t="s">
        <v>94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>
        <v>10</v>
      </c>
      <c r="R68" s="9"/>
      <c r="S68" s="9"/>
      <c r="T68" s="9"/>
      <c r="U68" s="9"/>
      <c r="V68" s="8">
        <f t="shared" ref="V68:V78" si="1">SUM(D68:U68)</f>
        <v>10</v>
      </c>
    </row>
    <row r="69" spans="1:22" s="2" customFormat="1" ht="15" customHeight="1">
      <c r="A69" s="19" t="s">
        <v>70</v>
      </c>
      <c r="B69" s="15" t="s">
        <v>103</v>
      </c>
      <c r="C69" s="16" t="s">
        <v>94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>
        <v>20</v>
      </c>
      <c r="R69" s="9"/>
      <c r="S69" s="9"/>
      <c r="T69" s="9"/>
      <c r="U69" s="9"/>
      <c r="V69" s="8">
        <f t="shared" si="1"/>
        <v>20</v>
      </c>
    </row>
    <row r="70" spans="1:22" s="2" customFormat="1" ht="15" customHeight="1">
      <c r="A70" s="19" t="s">
        <v>70</v>
      </c>
      <c r="B70" s="15" t="s">
        <v>104</v>
      </c>
      <c r="C70" s="16" t="s">
        <v>94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>
        <v>4</v>
      </c>
      <c r="R70" s="9"/>
      <c r="S70" s="9"/>
      <c r="T70" s="9"/>
      <c r="U70" s="9"/>
      <c r="V70" s="8">
        <f t="shared" si="1"/>
        <v>4</v>
      </c>
    </row>
    <row r="71" spans="1:22" s="2" customFormat="1" ht="15" customHeight="1">
      <c r="A71" s="19" t="s">
        <v>70</v>
      </c>
      <c r="B71" s="15" t="s">
        <v>105</v>
      </c>
      <c r="C71" s="16" t="s">
        <v>94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>
        <v>30</v>
      </c>
      <c r="R71" s="9"/>
      <c r="S71" s="9"/>
      <c r="T71" s="9"/>
      <c r="U71" s="9"/>
      <c r="V71" s="8">
        <f t="shared" si="1"/>
        <v>30</v>
      </c>
    </row>
    <row r="72" spans="1:22" s="2" customFormat="1" ht="15" customHeight="1">
      <c r="A72" s="19" t="s">
        <v>70</v>
      </c>
      <c r="B72" s="15" t="s">
        <v>106</v>
      </c>
      <c r="C72" s="16" t="s">
        <v>94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>
        <v>12</v>
      </c>
      <c r="R72" s="9"/>
      <c r="S72" s="9"/>
      <c r="T72" s="9"/>
      <c r="U72" s="9"/>
      <c r="V72" s="8">
        <f t="shared" si="1"/>
        <v>12</v>
      </c>
    </row>
    <row r="73" spans="1:22" s="2" customFormat="1" ht="15" customHeight="1">
      <c r="A73" s="19" t="s">
        <v>70</v>
      </c>
      <c r="B73" s="15" t="s">
        <v>107</v>
      </c>
      <c r="C73" s="16" t="s">
        <v>94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>
        <v>20</v>
      </c>
      <c r="R73" s="9"/>
      <c r="S73" s="9"/>
      <c r="T73" s="9"/>
      <c r="U73" s="9"/>
      <c r="V73" s="8">
        <f t="shared" si="1"/>
        <v>20</v>
      </c>
    </row>
    <row r="74" spans="1:22" s="2" customFormat="1" ht="15" customHeight="1">
      <c r="A74" s="10" t="s">
        <v>108</v>
      </c>
      <c r="B74" s="6" t="s">
        <v>109</v>
      </c>
      <c r="C74" s="7" t="s">
        <v>110</v>
      </c>
      <c r="D74" s="23">
        <v>6</v>
      </c>
      <c r="E74" s="8"/>
      <c r="F74" s="8"/>
      <c r="G74" s="8">
        <v>4</v>
      </c>
      <c r="H74" s="8"/>
      <c r="I74" s="8"/>
      <c r="J74" s="8"/>
      <c r="K74" s="8">
        <v>20</v>
      </c>
      <c r="L74" s="8">
        <v>6</v>
      </c>
      <c r="M74" s="8">
        <v>4</v>
      </c>
      <c r="N74" s="8"/>
      <c r="O74" s="8"/>
      <c r="P74" s="8"/>
      <c r="Q74" s="8"/>
      <c r="R74" s="9"/>
      <c r="S74" s="9">
        <v>8</v>
      </c>
      <c r="T74" s="9">
        <v>4</v>
      </c>
      <c r="U74" s="9"/>
      <c r="V74" s="8">
        <f t="shared" si="1"/>
        <v>52</v>
      </c>
    </row>
    <row r="75" spans="1:22" s="2" customFormat="1" ht="15" customHeight="1">
      <c r="A75" s="10" t="s">
        <v>108</v>
      </c>
      <c r="B75" s="6" t="s">
        <v>111</v>
      </c>
      <c r="C75" s="7" t="s">
        <v>110</v>
      </c>
      <c r="D75" s="23">
        <v>7</v>
      </c>
      <c r="E75" s="8"/>
      <c r="F75" s="8">
        <v>2</v>
      </c>
      <c r="G75" s="8">
        <v>2</v>
      </c>
      <c r="H75" s="8"/>
      <c r="I75" s="8"/>
      <c r="J75" s="8"/>
      <c r="K75" s="8">
        <v>14</v>
      </c>
      <c r="L75" s="8">
        <v>3</v>
      </c>
      <c r="M75" s="8">
        <v>3</v>
      </c>
      <c r="N75" s="8">
        <v>2</v>
      </c>
      <c r="O75" s="8"/>
      <c r="P75" s="8"/>
      <c r="Q75" s="8"/>
      <c r="R75" s="9"/>
      <c r="S75" s="9"/>
      <c r="T75" s="9"/>
      <c r="U75" s="9"/>
      <c r="V75" s="8">
        <f t="shared" si="1"/>
        <v>33</v>
      </c>
    </row>
    <row r="76" spans="1:22" s="2" customFormat="1" ht="15" customHeight="1">
      <c r="A76" s="10" t="s">
        <v>108</v>
      </c>
      <c r="B76" s="15" t="s">
        <v>112</v>
      </c>
      <c r="C76" s="7" t="s">
        <v>110</v>
      </c>
      <c r="D76" s="8"/>
      <c r="E76" s="8"/>
      <c r="F76" s="8"/>
      <c r="G76" s="8"/>
      <c r="H76" s="8"/>
      <c r="I76" s="8"/>
      <c r="J76" s="8"/>
      <c r="K76" s="8">
        <v>7</v>
      </c>
      <c r="L76" s="8"/>
      <c r="M76" s="8"/>
      <c r="N76" s="8"/>
      <c r="O76" s="8"/>
      <c r="P76" s="8"/>
      <c r="Q76" s="8"/>
      <c r="R76" s="9"/>
      <c r="S76" s="9"/>
      <c r="T76" s="9"/>
      <c r="U76" s="9"/>
      <c r="V76" s="8">
        <f t="shared" si="1"/>
        <v>7</v>
      </c>
    </row>
    <row r="77" spans="1:22" s="2" customFormat="1" ht="15" customHeight="1">
      <c r="A77" s="25" t="s">
        <v>113</v>
      </c>
      <c r="B77" s="12" t="s">
        <v>114</v>
      </c>
      <c r="C77" s="11" t="s">
        <v>110</v>
      </c>
      <c r="D77" s="8"/>
      <c r="E77" s="8"/>
      <c r="F77" s="8">
        <v>2</v>
      </c>
      <c r="G77" s="8"/>
      <c r="H77" s="8"/>
      <c r="I77" s="8"/>
      <c r="J77" s="8"/>
      <c r="K77" s="8">
        <v>2</v>
      </c>
      <c r="L77" s="8"/>
      <c r="M77" s="8"/>
      <c r="N77" s="8">
        <v>2</v>
      </c>
      <c r="O77" s="8"/>
      <c r="P77" s="8"/>
      <c r="Q77" s="8">
        <v>2</v>
      </c>
      <c r="R77" s="9"/>
      <c r="S77" s="9"/>
      <c r="T77" s="9"/>
      <c r="U77" s="9"/>
      <c r="V77" s="8">
        <f t="shared" si="1"/>
        <v>8</v>
      </c>
    </row>
    <row r="78" spans="1:22" s="2" customFormat="1" ht="15" customHeight="1">
      <c r="A78" s="10" t="s">
        <v>41</v>
      </c>
      <c r="B78" s="26" t="s">
        <v>115</v>
      </c>
      <c r="C78" s="16" t="s">
        <v>110</v>
      </c>
      <c r="D78" s="8">
        <v>4</v>
      </c>
      <c r="E78" s="8">
        <v>1</v>
      </c>
      <c r="F78" s="8">
        <v>2</v>
      </c>
      <c r="G78" s="8">
        <v>2</v>
      </c>
      <c r="H78" s="8"/>
      <c r="I78" s="8"/>
      <c r="J78" s="8"/>
      <c r="K78" s="8">
        <v>2</v>
      </c>
      <c r="L78" s="8">
        <v>2</v>
      </c>
      <c r="M78" s="8">
        <v>1</v>
      </c>
      <c r="N78" s="8">
        <v>4</v>
      </c>
      <c r="O78" s="8"/>
      <c r="P78" s="8"/>
      <c r="Q78" s="8">
        <v>2</v>
      </c>
      <c r="R78" s="9"/>
      <c r="S78" s="9">
        <v>2</v>
      </c>
      <c r="T78" s="9"/>
      <c r="U78" s="9">
        <v>4</v>
      </c>
      <c r="V78" s="8">
        <f t="shared" si="1"/>
        <v>26</v>
      </c>
    </row>
    <row r="79" spans="1:22" ht="27" customHeight="1"/>
    <row r="80" spans="1:22" ht="33" customHeight="1">
      <c r="A80" s="52" t="s">
        <v>116</v>
      </c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</row>
    <row r="81" spans="1:23" s="2" customFormat="1" ht="15" customHeight="1">
      <c r="A81" s="44" t="s">
        <v>1</v>
      </c>
      <c r="B81" s="44" t="s">
        <v>2</v>
      </c>
      <c r="C81" s="45" t="s">
        <v>117</v>
      </c>
      <c r="D81" s="51" t="s">
        <v>4</v>
      </c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4" t="s">
        <v>189</v>
      </c>
    </row>
    <row r="82" spans="1:23" s="2" customFormat="1" ht="25.5" customHeight="1">
      <c r="A82" s="44"/>
      <c r="B82" s="44"/>
      <c r="C82" s="46"/>
      <c r="D82" s="3" t="s">
        <v>5</v>
      </c>
      <c r="E82" s="3" t="s">
        <v>6</v>
      </c>
      <c r="F82" s="3" t="s">
        <v>7</v>
      </c>
      <c r="G82" s="3" t="s">
        <v>8</v>
      </c>
      <c r="H82" s="3" t="s">
        <v>9</v>
      </c>
      <c r="I82" s="3" t="s">
        <v>10</v>
      </c>
      <c r="J82" s="3" t="s">
        <v>11</v>
      </c>
      <c r="K82" s="3" t="s">
        <v>12</v>
      </c>
      <c r="L82" s="3" t="s">
        <v>13</v>
      </c>
      <c r="M82" s="3" t="s">
        <v>14</v>
      </c>
      <c r="N82" s="3" t="s">
        <v>15</v>
      </c>
      <c r="O82" s="3" t="s">
        <v>16</v>
      </c>
      <c r="P82" s="3" t="s">
        <v>17</v>
      </c>
      <c r="Q82" s="3" t="s">
        <v>18</v>
      </c>
      <c r="R82" s="3" t="s">
        <v>19</v>
      </c>
      <c r="S82" s="3" t="s">
        <v>20</v>
      </c>
      <c r="T82" s="3" t="s">
        <v>21</v>
      </c>
      <c r="U82" s="3" t="s">
        <v>22</v>
      </c>
      <c r="V82" s="53" t="s">
        <v>23</v>
      </c>
      <c r="W82" s="55"/>
    </row>
    <row r="83" spans="1:23" s="2" customFormat="1" ht="15" customHeight="1">
      <c r="A83" s="10" t="s">
        <v>118</v>
      </c>
      <c r="B83" s="31" t="s">
        <v>119</v>
      </c>
      <c r="C83" s="11" t="s">
        <v>129</v>
      </c>
      <c r="D83" s="29">
        <v>6</v>
      </c>
      <c r="E83" s="29"/>
      <c r="F83" s="29">
        <v>2</v>
      </c>
      <c r="G83" s="29">
        <v>6</v>
      </c>
      <c r="H83" s="29"/>
      <c r="I83" s="29"/>
      <c r="J83" s="29"/>
      <c r="K83" s="29"/>
      <c r="L83" s="29">
        <v>1</v>
      </c>
      <c r="M83" s="29">
        <v>1</v>
      </c>
      <c r="N83" s="29">
        <v>1</v>
      </c>
      <c r="O83" s="29">
        <v>4</v>
      </c>
      <c r="P83" s="32"/>
      <c r="Q83" s="30"/>
      <c r="R83" s="33"/>
      <c r="S83" s="33"/>
      <c r="T83" s="33"/>
      <c r="U83" s="33"/>
      <c r="V83" s="11">
        <f>SUM(D83:U83)</f>
        <v>21</v>
      </c>
      <c r="W83" s="9" t="s">
        <v>190</v>
      </c>
    </row>
    <row r="84" spans="1:23" s="2" customFormat="1" ht="15" customHeight="1">
      <c r="A84" s="10" t="s">
        <v>118</v>
      </c>
      <c r="B84" s="6" t="s">
        <v>127</v>
      </c>
      <c r="C84" s="7" t="s">
        <v>129</v>
      </c>
      <c r="D84" s="11">
        <v>2</v>
      </c>
      <c r="E84" s="27"/>
      <c r="F84" s="11">
        <v>2</v>
      </c>
      <c r="G84" s="11">
        <v>2</v>
      </c>
      <c r="H84" s="11"/>
      <c r="I84" s="11"/>
      <c r="J84" s="11"/>
      <c r="K84" s="11"/>
      <c r="L84" s="11">
        <v>2</v>
      </c>
      <c r="M84" s="11"/>
      <c r="N84" s="11">
        <v>2</v>
      </c>
      <c r="O84" s="11">
        <v>4</v>
      </c>
      <c r="P84" s="11"/>
      <c r="Q84" s="11"/>
      <c r="R84" s="12"/>
      <c r="S84" s="12"/>
      <c r="T84" s="12"/>
      <c r="U84" s="12"/>
      <c r="V84" s="11">
        <f>SUM(D84:U84)</f>
        <v>14</v>
      </c>
      <c r="W84" s="9" t="s">
        <v>190</v>
      </c>
    </row>
    <row r="85" spans="1:23" s="2" customFormat="1" ht="15" customHeight="1">
      <c r="A85" s="10" t="s">
        <v>118</v>
      </c>
      <c r="B85" s="6" t="s">
        <v>130</v>
      </c>
      <c r="C85" s="7" t="s">
        <v>129</v>
      </c>
      <c r="D85" s="11">
        <v>8</v>
      </c>
      <c r="E85" s="11"/>
      <c r="F85" s="11"/>
      <c r="G85" s="11">
        <v>5</v>
      </c>
      <c r="H85" s="11"/>
      <c r="I85" s="11"/>
      <c r="J85" s="11"/>
      <c r="K85" s="11"/>
      <c r="L85" s="11"/>
      <c r="M85" s="11">
        <v>1</v>
      </c>
      <c r="N85" s="11">
        <v>1</v>
      </c>
      <c r="O85" s="11">
        <v>4</v>
      </c>
      <c r="P85" s="11"/>
      <c r="Q85" s="11"/>
      <c r="R85" s="12"/>
      <c r="S85" s="12"/>
      <c r="T85" s="12"/>
      <c r="U85" s="12"/>
      <c r="V85" s="11">
        <f>SUM(D85:U85)</f>
        <v>19</v>
      </c>
      <c r="W85" s="9" t="s">
        <v>190</v>
      </c>
    </row>
    <row r="86" spans="1:23" s="2" customFormat="1" ht="15" customHeight="1">
      <c r="A86" s="10" t="s">
        <v>118</v>
      </c>
      <c r="B86" s="21" t="s">
        <v>119</v>
      </c>
      <c r="C86" s="7" t="s">
        <v>120</v>
      </c>
      <c r="D86" s="11">
        <v>4</v>
      </c>
      <c r="E86" s="11">
        <v>1</v>
      </c>
      <c r="F86" s="11">
        <v>4</v>
      </c>
      <c r="G86" s="11">
        <v>4</v>
      </c>
      <c r="H86" s="11">
        <v>1</v>
      </c>
      <c r="I86" s="11">
        <v>1</v>
      </c>
      <c r="J86" s="11">
        <v>4</v>
      </c>
      <c r="K86" s="11">
        <v>1</v>
      </c>
      <c r="L86" s="11"/>
      <c r="M86" s="11"/>
      <c r="N86" s="11">
        <v>1</v>
      </c>
      <c r="O86" s="11"/>
      <c r="P86" s="11"/>
      <c r="Q86" s="11"/>
      <c r="R86" s="12"/>
      <c r="S86" s="12"/>
      <c r="T86" s="12"/>
      <c r="U86" s="12"/>
      <c r="V86" s="11">
        <f>SUM(D86:U86)</f>
        <v>21</v>
      </c>
      <c r="W86" s="9" t="s">
        <v>190</v>
      </c>
    </row>
    <row r="87" spans="1:23" s="2" customFormat="1" ht="15" customHeight="1">
      <c r="A87" s="10" t="s">
        <v>118</v>
      </c>
      <c r="B87" s="6" t="s">
        <v>121</v>
      </c>
      <c r="C87" s="7" t="s">
        <v>120</v>
      </c>
      <c r="D87" s="11">
        <v>1</v>
      </c>
      <c r="E87" s="11"/>
      <c r="F87" s="11"/>
      <c r="G87" s="11"/>
      <c r="H87" s="11"/>
      <c r="I87" s="11">
        <v>1</v>
      </c>
      <c r="J87" s="11">
        <v>1</v>
      </c>
      <c r="K87" s="11"/>
      <c r="L87" s="11"/>
      <c r="M87" s="11"/>
      <c r="N87" s="11"/>
      <c r="O87" s="11"/>
      <c r="P87" s="11"/>
      <c r="Q87" s="11"/>
      <c r="R87" s="12"/>
      <c r="S87" s="12"/>
      <c r="T87" s="12"/>
      <c r="U87" s="12"/>
      <c r="V87" s="11">
        <f>SUM(D87:U87)</f>
        <v>3</v>
      </c>
      <c r="W87" s="9" t="s">
        <v>190</v>
      </c>
    </row>
    <row r="88" spans="1:23" s="2" customFormat="1" ht="15" customHeight="1">
      <c r="A88" s="10" t="s">
        <v>122</v>
      </c>
      <c r="B88" s="6" t="s">
        <v>123</v>
      </c>
      <c r="C88" s="7" t="s">
        <v>124</v>
      </c>
      <c r="D88" s="11">
        <v>1</v>
      </c>
      <c r="E88" s="11"/>
      <c r="F88" s="11">
        <v>1</v>
      </c>
      <c r="G88" s="11">
        <v>1</v>
      </c>
      <c r="H88" s="11">
        <v>1</v>
      </c>
      <c r="I88" s="11">
        <v>1</v>
      </c>
      <c r="J88" s="11">
        <v>1</v>
      </c>
      <c r="K88" s="11"/>
      <c r="L88" s="11"/>
      <c r="M88" s="11"/>
      <c r="N88" s="11"/>
      <c r="O88" s="11"/>
      <c r="P88" s="11"/>
      <c r="Q88" s="11"/>
      <c r="R88" s="12"/>
      <c r="S88" s="12"/>
      <c r="T88" s="12"/>
      <c r="U88" s="12"/>
      <c r="V88" s="11">
        <v>6</v>
      </c>
      <c r="W88" s="9" t="s">
        <v>190</v>
      </c>
    </row>
    <row r="89" spans="1:23" s="2" customFormat="1" ht="24.75" customHeight="1">
      <c r="A89" s="18" t="s">
        <v>44</v>
      </c>
      <c r="B89" s="12" t="s">
        <v>131</v>
      </c>
      <c r="C89" s="11" t="s">
        <v>120</v>
      </c>
      <c r="D89" s="11">
        <v>6</v>
      </c>
      <c r="E89" s="11">
        <v>4</v>
      </c>
      <c r="F89" s="11">
        <v>6</v>
      </c>
      <c r="G89" s="11">
        <v>6</v>
      </c>
      <c r="H89" s="11">
        <v>5</v>
      </c>
      <c r="I89" s="11">
        <v>5</v>
      </c>
      <c r="J89" s="11">
        <v>5</v>
      </c>
      <c r="K89" s="11">
        <v>4</v>
      </c>
      <c r="L89" s="11">
        <v>3</v>
      </c>
      <c r="M89" s="11">
        <v>2</v>
      </c>
      <c r="N89" s="11">
        <v>5</v>
      </c>
      <c r="O89" s="11"/>
      <c r="P89" s="11"/>
      <c r="Q89" s="11"/>
      <c r="R89" s="12"/>
      <c r="S89" s="12"/>
      <c r="T89" s="12"/>
      <c r="U89" s="12"/>
      <c r="V89" s="11">
        <f>SUM(D89:U89)</f>
        <v>51</v>
      </c>
      <c r="W89" s="56" t="s">
        <v>191</v>
      </c>
    </row>
    <row r="90" spans="1:23" s="2" customFormat="1" ht="15" customHeight="1">
      <c r="A90" s="10" t="s">
        <v>118</v>
      </c>
      <c r="B90" s="28" t="s">
        <v>119</v>
      </c>
      <c r="C90" s="11" t="s">
        <v>125</v>
      </c>
      <c r="D90" s="29">
        <v>4</v>
      </c>
      <c r="E90" s="29">
        <v>1</v>
      </c>
      <c r="F90" s="29">
        <v>4</v>
      </c>
      <c r="G90" s="29">
        <v>4</v>
      </c>
      <c r="H90" s="29">
        <v>1</v>
      </c>
      <c r="I90" s="29">
        <v>1</v>
      </c>
      <c r="J90" s="29">
        <v>4</v>
      </c>
      <c r="K90" s="29">
        <v>1</v>
      </c>
      <c r="L90" s="29">
        <v>1</v>
      </c>
      <c r="M90" s="29">
        <v>1</v>
      </c>
      <c r="N90" s="29">
        <v>1</v>
      </c>
      <c r="O90" s="29"/>
      <c r="P90" s="30"/>
      <c r="Q90" s="30"/>
      <c r="R90" s="30"/>
      <c r="S90" s="30"/>
      <c r="T90" s="30"/>
      <c r="U90" s="30"/>
      <c r="V90" s="11">
        <f>SUM(D90:U90)</f>
        <v>23</v>
      </c>
      <c r="W90" s="9" t="s">
        <v>190</v>
      </c>
    </row>
    <row r="91" spans="1:23" s="2" customFormat="1" ht="15" customHeight="1">
      <c r="A91" s="10" t="s">
        <v>118</v>
      </c>
      <c r="B91" s="6" t="s">
        <v>121</v>
      </c>
      <c r="C91" s="7" t="s">
        <v>125</v>
      </c>
      <c r="D91" s="11"/>
      <c r="E91" s="11"/>
      <c r="F91" s="11">
        <v>1</v>
      </c>
      <c r="G91" s="11"/>
      <c r="H91" s="11"/>
      <c r="I91" s="11"/>
      <c r="J91" s="11">
        <v>2</v>
      </c>
      <c r="K91" s="11"/>
      <c r="L91" s="11">
        <v>1</v>
      </c>
      <c r="M91" s="11">
        <v>1</v>
      </c>
      <c r="N91" s="11">
        <v>1</v>
      </c>
      <c r="O91" s="11"/>
      <c r="P91" s="11"/>
      <c r="Q91" s="11"/>
      <c r="R91" s="12"/>
      <c r="S91" s="12"/>
      <c r="T91" s="12"/>
      <c r="U91" s="12"/>
      <c r="V91" s="11">
        <f>SUM(D91:U91)</f>
        <v>6</v>
      </c>
      <c r="W91" s="9" t="s">
        <v>190</v>
      </c>
    </row>
    <row r="92" spans="1:23" s="2" customFormat="1" ht="15" customHeight="1">
      <c r="A92" s="10" t="s">
        <v>122</v>
      </c>
      <c r="B92" s="6" t="s">
        <v>123</v>
      </c>
      <c r="C92" s="7" t="s">
        <v>126</v>
      </c>
      <c r="D92" s="11">
        <v>1</v>
      </c>
      <c r="E92" s="11">
        <v>1</v>
      </c>
      <c r="F92" s="11">
        <v>1</v>
      </c>
      <c r="G92" s="11">
        <v>1</v>
      </c>
      <c r="H92" s="11">
        <v>1</v>
      </c>
      <c r="I92" s="11">
        <v>1</v>
      </c>
      <c r="J92" s="11">
        <v>2</v>
      </c>
      <c r="K92" s="11"/>
      <c r="L92" s="11">
        <v>1</v>
      </c>
      <c r="M92" s="11">
        <v>1</v>
      </c>
      <c r="N92" s="11"/>
      <c r="O92" s="11"/>
      <c r="P92" s="11"/>
      <c r="Q92" s="11"/>
      <c r="R92" s="12"/>
      <c r="S92" s="12"/>
      <c r="T92" s="12"/>
      <c r="U92" s="12"/>
      <c r="V92" s="11">
        <v>10</v>
      </c>
      <c r="W92" s="9" t="s">
        <v>190</v>
      </c>
    </row>
    <row r="93" spans="1:23" s="2" customFormat="1" ht="15" customHeight="1">
      <c r="A93" s="10" t="s">
        <v>118</v>
      </c>
      <c r="B93" s="6" t="s">
        <v>127</v>
      </c>
      <c r="C93" s="7" t="s">
        <v>125</v>
      </c>
      <c r="D93" s="11">
        <v>1</v>
      </c>
      <c r="E93" s="11">
        <v>1</v>
      </c>
      <c r="F93" s="11">
        <v>1</v>
      </c>
      <c r="G93" s="11">
        <v>1</v>
      </c>
      <c r="H93" s="11"/>
      <c r="I93" s="11"/>
      <c r="J93" s="11">
        <v>1</v>
      </c>
      <c r="K93" s="11"/>
      <c r="L93" s="11"/>
      <c r="M93" s="11"/>
      <c r="N93" s="11">
        <v>1</v>
      </c>
      <c r="O93" s="11"/>
      <c r="P93" s="11"/>
      <c r="Q93" s="11"/>
      <c r="R93" s="12"/>
      <c r="S93" s="12"/>
      <c r="T93" s="12"/>
      <c r="U93" s="12"/>
      <c r="V93" s="11">
        <f>SUM(D93:U93)</f>
        <v>6</v>
      </c>
      <c r="W93" s="9" t="s">
        <v>190</v>
      </c>
    </row>
    <row r="94" spans="1:23" s="2" customFormat="1" ht="15" customHeight="1">
      <c r="A94" s="10" t="s">
        <v>118</v>
      </c>
      <c r="B94" s="6" t="s">
        <v>128</v>
      </c>
      <c r="C94" s="7" t="s">
        <v>125</v>
      </c>
      <c r="D94" s="11">
        <v>2</v>
      </c>
      <c r="E94" s="11"/>
      <c r="F94" s="11">
        <v>2</v>
      </c>
      <c r="G94" s="11">
        <v>2</v>
      </c>
      <c r="H94" s="11">
        <v>1</v>
      </c>
      <c r="I94" s="11">
        <v>1</v>
      </c>
      <c r="J94" s="11"/>
      <c r="K94" s="11"/>
      <c r="L94" s="11"/>
      <c r="M94" s="11"/>
      <c r="N94" s="11"/>
      <c r="O94" s="11">
        <v>2</v>
      </c>
      <c r="P94" s="11"/>
      <c r="Q94" s="11"/>
      <c r="R94" s="12"/>
      <c r="S94" s="12"/>
      <c r="T94" s="12"/>
      <c r="U94" s="12"/>
      <c r="V94" s="11">
        <f>SUM(D94:U94)</f>
        <v>10</v>
      </c>
      <c r="W94" s="9" t="s">
        <v>190</v>
      </c>
    </row>
    <row r="95" spans="1:23" ht="34.5" customHeight="1"/>
    <row r="96" spans="1:23" ht="45" customHeight="1">
      <c r="A96" s="50" t="s">
        <v>132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</row>
    <row r="97" spans="1:23" s="2" customFormat="1" ht="15" customHeight="1">
      <c r="A97" s="44" t="s">
        <v>133</v>
      </c>
      <c r="B97" s="44" t="s">
        <v>134</v>
      </c>
      <c r="C97" s="45" t="s">
        <v>117</v>
      </c>
      <c r="D97" s="47" t="s">
        <v>135</v>
      </c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9"/>
    </row>
    <row r="98" spans="1:23" s="2" customFormat="1" ht="24" customHeight="1">
      <c r="A98" s="44"/>
      <c r="B98" s="44"/>
      <c r="C98" s="46"/>
      <c r="D98" s="3" t="s">
        <v>5</v>
      </c>
      <c r="E98" s="3" t="s">
        <v>6</v>
      </c>
      <c r="F98" s="3" t="s">
        <v>7</v>
      </c>
      <c r="G98" s="3" t="s">
        <v>8</v>
      </c>
      <c r="H98" s="3" t="s">
        <v>9</v>
      </c>
      <c r="I98" s="3" t="s">
        <v>10</v>
      </c>
      <c r="J98" s="3" t="s">
        <v>11</v>
      </c>
      <c r="K98" s="3" t="s">
        <v>12</v>
      </c>
      <c r="L98" s="3" t="s">
        <v>13</v>
      </c>
      <c r="M98" s="3" t="s">
        <v>14</v>
      </c>
      <c r="N98" s="3" t="s">
        <v>15</v>
      </c>
      <c r="O98" s="3" t="s">
        <v>136</v>
      </c>
      <c r="P98" s="3" t="s">
        <v>17</v>
      </c>
      <c r="Q98" s="3" t="s">
        <v>18</v>
      </c>
      <c r="R98" s="3" t="s">
        <v>137</v>
      </c>
      <c r="S98" s="3" t="s">
        <v>138</v>
      </c>
      <c r="T98" s="3" t="s">
        <v>139</v>
      </c>
      <c r="U98" s="3" t="s">
        <v>140</v>
      </c>
      <c r="V98" s="4" t="s">
        <v>23</v>
      </c>
    </row>
    <row r="99" spans="1:23" s="2" customFormat="1" ht="15" customHeight="1">
      <c r="A99" s="13" t="s">
        <v>142</v>
      </c>
      <c r="B99" s="6" t="s">
        <v>144</v>
      </c>
      <c r="C99" s="7" t="s">
        <v>120</v>
      </c>
      <c r="D99" s="8">
        <v>3</v>
      </c>
      <c r="E99" s="8">
        <v>2</v>
      </c>
      <c r="F99" s="8">
        <v>3</v>
      </c>
      <c r="G99" s="8">
        <v>3</v>
      </c>
      <c r="H99" s="8">
        <v>2</v>
      </c>
      <c r="I99" s="8">
        <v>2</v>
      </c>
      <c r="J99" s="8">
        <v>2</v>
      </c>
      <c r="K99" s="8"/>
      <c r="L99" s="8">
        <v>1</v>
      </c>
      <c r="M99" s="8">
        <v>1</v>
      </c>
      <c r="N99" s="8"/>
      <c r="O99" s="8"/>
      <c r="P99" s="8"/>
      <c r="Q99" s="8"/>
      <c r="R99" s="8"/>
      <c r="S99" s="8"/>
      <c r="T99" s="8"/>
      <c r="U99" s="8"/>
      <c r="V99" s="8">
        <f>SUM(D99:U99)</f>
        <v>19</v>
      </c>
    </row>
    <row r="100" spans="1:23" s="2" customFormat="1" ht="15" customHeight="1">
      <c r="A100" s="13" t="s">
        <v>178</v>
      </c>
      <c r="B100" s="6" t="s">
        <v>179</v>
      </c>
      <c r="C100" s="7" t="s">
        <v>181</v>
      </c>
      <c r="D100" s="8">
        <v>3</v>
      </c>
      <c r="E100" s="8">
        <v>1</v>
      </c>
      <c r="F100" s="8">
        <v>1</v>
      </c>
      <c r="G100" s="8">
        <v>3</v>
      </c>
      <c r="H100" s="8">
        <v>6</v>
      </c>
      <c r="I100" s="8">
        <v>2</v>
      </c>
      <c r="J100" s="8">
        <v>2</v>
      </c>
      <c r="K100" s="8">
        <v>2</v>
      </c>
      <c r="L100" s="8">
        <v>2</v>
      </c>
      <c r="M100" s="8">
        <v>2</v>
      </c>
      <c r="N100" s="8">
        <v>2</v>
      </c>
      <c r="O100" s="8"/>
      <c r="P100" s="8"/>
      <c r="Q100" s="8"/>
      <c r="R100" s="8"/>
      <c r="S100" s="8"/>
      <c r="T100" s="8"/>
      <c r="U100" s="8"/>
      <c r="V100" s="8">
        <f>SUM(D100:U100)</f>
        <v>26</v>
      </c>
    </row>
    <row r="101" spans="1:23" s="2" customFormat="1" ht="15" customHeight="1">
      <c r="A101" s="5" t="s">
        <v>24</v>
      </c>
      <c r="B101" s="6" t="s">
        <v>141</v>
      </c>
      <c r="C101" s="7" t="s">
        <v>34</v>
      </c>
      <c r="D101" s="8">
        <v>12</v>
      </c>
      <c r="E101" s="8"/>
      <c r="F101" s="8">
        <v>12</v>
      </c>
      <c r="G101" s="8">
        <v>12</v>
      </c>
      <c r="H101" s="8">
        <v>2</v>
      </c>
      <c r="I101" s="8">
        <v>2</v>
      </c>
      <c r="J101" s="8">
        <v>1</v>
      </c>
      <c r="K101" s="8">
        <v>1</v>
      </c>
      <c r="L101" s="8">
        <v>1</v>
      </c>
      <c r="M101" s="8">
        <v>1</v>
      </c>
      <c r="N101" s="8">
        <v>3</v>
      </c>
      <c r="O101" s="8"/>
      <c r="P101" s="8"/>
      <c r="Q101" s="8"/>
      <c r="R101" s="8"/>
      <c r="S101" s="8"/>
      <c r="T101" s="8"/>
      <c r="U101" s="8"/>
      <c r="V101" s="8">
        <f>SUM(D101:U101)</f>
        <v>47</v>
      </c>
    </row>
    <row r="102" spans="1:23" s="2" customFormat="1" ht="15" customHeight="1">
      <c r="A102" s="13" t="s">
        <v>142</v>
      </c>
      <c r="B102" s="6" t="s">
        <v>143</v>
      </c>
      <c r="C102" s="7" t="s">
        <v>182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>
        <v>5</v>
      </c>
      <c r="Q102" s="8"/>
      <c r="R102" s="8"/>
      <c r="S102" s="8"/>
      <c r="T102" s="8"/>
      <c r="U102" s="8"/>
      <c r="V102" s="8">
        <v>5</v>
      </c>
    </row>
    <row r="103" spans="1:23" s="2" customFormat="1" ht="15" customHeight="1">
      <c r="A103" s="13" t="s">
        <v>142</v>
      </c>
      <c r="B103" s="6" t="s">
        <v>143</v>
      </c>
      <c r="C103" s="7" t="s">
        <v>125</v>
      </c>
      <c r="D103" s="8">
        <v>3</v>
      </c>
      <c r="E103" s="8"/>
      <c r="F103" s="8">
        <v>3</v>
      </c>
      <c r="G103" s="8">
        <v>3</v>
      </c>
      <c r="H103" s="8">
        <v>2</v>
      </c>
      <c r="I103" s="8">
        <v>2</v>
      </c>
      <c r="J103" s="8"/>
      <c r="K103" s="8"/>
      <c r="L103" s="8">
        <v>2</v>
      </c>
      <c r="M103" s="8">
        <v>2</v>
      </c>
      <c r="N103" s="8">
        <v>2</v>
      </c>
      <c r="O103" s="8"/>
      <c r="P103" s="8"/>
      <c r="Q103" s="8"/>
      <c r="R103" s="8"/>
      <c r="S103" s="8"/>
      <c r="T103" s="8"/>
      <c r="U103" s="8"/>
      <c r="V103" s="8">
        <f>SUM(D103:U103)</f>
        <v>19</v>
      </c>
    </row>
    <row r="104" spans="1:23" s="2" customFormat="1" ht="15" customHeight="1">
      <c r="A104" s="13" t="s">
        <v>178</v>
      </c>
      <c r="B104" s="6" t="s">
        <v>179</v>
      </c>
      <c r="C104" s="7" t="s">
        <v>180</v>
      </c>
      <c r="D104" s="8">
        <v>3</v>
      </c>
      <c r="E104" s="8"/>
      <c r="F104" s="8">
        <v>1</v>
      </c>
      <c r="G104" s="8">
        <v>3</v>
      </c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>
        <f>SUM(D104:U104)</f>
        <v>7</v>
      </c>
    </row>
    <row r="105" spans="1:23" ht="42" customHeight="1"/>
    <row r="106" spans="1:23" ht="42" customHeight="1">
      <c r="A106" s="43" t="s">
        <v>145</v>
      </c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</row>
    <row r="107" spans="1:23" s="2" customFormat="1" ht="15" customHeight="1">
      <c r="A107" s="38" t="s">
        <v>1</v>
      </c>
      <c r="B107" s="38" t="s">
        <v>2</v>
      </c>
      <c r="C107" s="38" t="s">
        <v>117</v>
      </c>
      <c r="D107" s="40" t="s">
        <v>4</v>
      </c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2"/>
      <c r="W107" s="37" t="s">
        <v>183</v>
      </c>
    </row>
    <row r="108" spans="1:23" s="2" customFormat="1" ht="22.5" customHeight="1">
      <c r="A108" s="39"/>
      <c r="B108" s="39"/>
      <c r="C108" s="39"/>
      <c r="D108" s="30" t="s">
        <v>5</v>
      </c>
      <c r="E108" s="30" t="s">
        <v>6</v>
      </c>
      <c r="F108" s="30" t="s">
        <v>7</v>
      </c>
      <c r="G108" s="30" t="s">
        <v>8</v>
      </c>
      <c r="H108" s="30" t="s">
        <v>9</v>
      </c>
      <c r="I108" s="30" t="s">
        <v>10</v>
      </c>
      <c r="J108" s="30" t="s">
        <v>11</v>
      </c>
      <c r="K108" s="30" t="s">
        <v>12</v>
      </c>
      <c r="L108" s="30" t="s">
        <v>13</v>
      </c>
      <c r="M108" s="30" t="s">
        <v>14</v>
      </c>
      <c r="N108" s="30" t="s">
        <v>15</v>
      </c>
      <c r="O108" s="30" t="s">
        <v>16</v>
      </c>
      <c r="P108" s="30" t="s">
        <v>17</v>
      </c>
      <c r="Q108" s="30" t="s">
        <v>18</v>
      </c>
      <c r="R108" s="30" t="s">
        <v>19</v>
      </c>
      <c r="S108" s="30" t="s">
        <v>20</v>
      </c>
      <c r="T108" s="30" t="s">
        <v>21</v>
      </c>
      <c r="U108" s="30" t="s">
        <v>22</v>
      </c>
      <c r="V108" s="34" t="s">
        <v>23</v>
      </c>
      <c r="W108" s="37"/>
    </row>
    <row r="109" spans="1:23" s="2" customFormat="1" ht="15" customHeight="1">
      <c r="A109" s="35" t="s">
        <v>146</v>
      </c>
      <c r="B109" s="12" t="s">
        <v>147</v>
      </c>
      <c r="C109" s="11" t="s">
        <v>120</v>
      </c>
      <c r="D109" s="11"/>
      <c r="E109" s="11"/>
      <c r="F109" s="11">
        <v>2</v>
      </c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2"/>
      <c r="S109" s="12"/>
      <c r="T109" s="12"/>
      <c r="U109" s="12"/>
      <c r="V109" s="11">
        <f t="shared" ref="V109:V117" si="2">SUM(D109:U109)</f>
        <v>2</v>
      </c>
      <c r="W109" s="9" t="s">
        <v>187</v>
      </c>
    </row>
    <row r="110" spans="1:23" s="2" customFormat="1" ht="15" customHeight="1">
      <c r="A110" s="35" t="s">
        <v>146</v>
      </c>
      <c r="B110" s="12" t="s">
        <v>148</v>
      </c>
      <c r="C110" s="11" t="s">
        <v>125</v>
      </c>
      <c r="D110" s="11"/>
      <c r="E110" s="11">
        <v>1</v>
      </c>
      <c r="F110" s="11"/>
      <c r="G110" s="11"/>
      <c r="H110" s="11"/>
      <c r="I110" s="11">
        <v>1</v>
      </c>
      <c r="J110" s="11"/>
      <c r="K110" s="11"/>
      <c r="L110" s="11"/>
      <c r="M110" s="11"/>
      <c r="N110" s="11"/>
      <c r="O110" s="11"/>
      <c r="P110" s="11"/>
      <c r="Q110" s="11"/>
      <c r="R110" s="12"/>
      <c r="S110" s="12"/>
      <c r="T110" s="12"/>
      <c r="U110" s="12"/>
      <c r="V110" s="11">
        <f t="shared" si="2"/>
        <v>2</v>
      </c>
      <c r="W110" s="9" t="s">
        <v>184</v>
      </c>
    </row>
    <row r="111" spans="1:23" s="2" customFormat="1" ht="15" customHeight="1">
      <c r="A111" s="35" t="s">
        <v>146</v>
      </c>
      <c r="B111" s="12" t="s">
        <v>149</v>
      </c>
      <c r="C111" s="11" t="s">
        <v>125</v>
      </c>
      <c r="D111" s="11">
        <v>2</v>
      </c>
      <c r="E111" s="11"/>
      <c r="F111" s="11">
        <v>2</v>
      </c>
      <c r="G111" s="11">
        <v>2</v>
      </c>
      <c r="H111" s="11"/>
      <c r="I111" s="11"/>
      <c r="J111" s="11"/>
      <c r="K111" s="11"/>
      <c r="L111" s="11">
        <v>2</v>
      </c>
      <c r="M111" s="11">
        <v>2</v>
      </c>
      <c r="N111" s="11">
        <v>2</v>
      </c>
      <c r="O111" s="11"/>
      <c r="P111" s="11"/>
      <c r="Q111" s="11"/>
      <c r="R111" s="12"/>
      <c r="S111" s="12"/>
      <c r="T111" s="12"/>
      <c r="U111" s="12"/>
      <c r="V111" s="11">
        <f t="shared" si="2"/>
        <v>12</v>
      </c>
      <c r="W111" s="9" t="s">
        <v>185</v>
      </c>
    </row>
    <row r="112" spans="1:23" s="2" customFormat="1" ht="15" customHeight="1">
      <c r="A112" s="35" t="s">
        <v>146</v>
      </c>
      <c r="B112" s="12" t="s">
        <v>149</v>
      </c>
      <c r="C112" s="11" t="s">
        <v>129</v>
      </c>
      <c r="D112" s="11">
        <v>2</v>
      </c>
      <c r="E112" s="11"/>
      <c r="F112" s="11">
        <v>2</v>
      </c>
      <c r="G112" s="11">
        <v>2</v>
      </c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2"/>
      <c r="S112" s="12"/>
      <c r="T112" s="12"/>
      <c r="U112" s="12"/>
      <c r="V112" s="11">
        <f t="shared" si="2"/>
        <v>6</v>
      </c>
      <c r="W112" s="9" t="s">
        <v>185</v>
      </c>
    </row>
    <row r="113" spans="1:23" s="2" customFormat="1" ht="15" customHeight="1">
      <c r="A113" s="10" t="s">
        <v>53</v>
      </c>
      <c r="B113" s="6" t="s">
        <v>150</v>
      </c>
      <c r="C113" s="7" t="s">
        <v>151</v>
      </c>
      <c r="D113" s="11">
        <v>2</v>
      </c>
      <c r="E113" s="11">
        <v>0</v>
      </c>
      <c r="F113" s="11">
        <v>2</v>
      </c>
      <c r="G113" s="11">
        <v>2</v>
      </c>
      <c r="H113" s="11">
        <v>0</v>
      </c>
      <c r="I113" s="11">
        <v>0</v>
      </c>
      <c r="J113" s="11">
        <v>0</v>
      </c>
      <c r="K113" s="11">
        <v>2</v>
      </c>
      <c r="L113" s="11">
        <v>1</v>
      </c>
      <c r="M113" s="11">
        <v>1</v>
      </c>
      <c r="N113" s="11">
        <v>1</v>
      </c>
      <c r="O113" s="11">
        <v>0</v>
      </c>
      <c r="P113" s="11">
        <v>0</v>
      </c>
      <c r="Q113" s="11">
        <v>1</v>
      </c>
      <c r="R113" s="11">
        <v>0</v>
      </c>
      <c r="S113" s="11">
        <v>1</v>
      </c>
      <c r="T113" s="11">
        <v>2</v>
      </c>
      <c r="U113" s="11">
        <v>1</v>
      </c>
      <c r="V113" s="11">
        <f t="shared" si="2"/>
        <v>16</v>
      </c>
      <c r="W113" s="9" t="s">
        <v>188</v>
      </c>
    </row>
    <row r="114" spans="1:23" s="2" customFormat="1" ht="15" customHeight="1">
      <c r="A114" s="35" t="s">
        <v>113</v>
      </c>
      <c r="B114" s="12" t="s">
        <v>175</v>
      </c>
      <c r="C114" s="11" t="s">
        <v>129</v>
      </c>
      <c r="D114" s="11">
        <v>4</v>
      </c>
      <c r="E114" s="11"/>
      <c r="F114" s="11"/>
      <c r="G114" s="11">
        <v>4</v>
      </c>
      <c r="H114" s="11"/>
      <c r="I114" s="11"/>
      <c r="J114" s="11"/>
      <c r="K114" s="11"/>
      <c r="L114" s="11">
        <v>3</v>
      </c>
      <c r="M114" s="11">
        <v>3</v>
      </c>
      <c r="N114" s="11">
        <v>4</v>
      </c>
      <c r="O114" s="11"/>
      <c r="P114" s="11"/>
      <c r="Q114" s="11"/>
      <c r="R114" s="12"/>
      <c r="S114" s="12"/>
      <c r="T114" s="12"/>
      <c r="U114" s="12"/>
      <c r="V114" s="11">
        <f t="shared" si="2"/>
        <v>18</v>
      </c>
      <c r="W114" s="9" t="s">
        <v>185</v>
      </c>
    </row>
    <row r="115" spans="1:23" s="2" customFormat="1" ht="15" customHeight="1">
      <c r="A115" s="35" t="s">
        <v>113</v>
      </c>
      <c r="B115" s="12" t="s">
        <v>175</v>
      </c>
      <c r="C115" s="11" t="s">
        <v>125</v>
      </c>
      <c r="D115" s="11">
        <v>1</v>
      </c>
      <c r="E115" s="11">
        <v>1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2"/>
      <c r="S115" s="12"/>
      <c r="T115" s="12"/>
      <c r="U115" s="12"/>
      <c r="V115" s="11">
        <f t="shared" si="2"/>
        <v>2</v>
      </c>
      <c r="W115" s="9" t="s">
        <v>185</v>
      </c>
    </row>
    <row r="116" spans="1:23" s="2" customFormat="1" ht="15" customHeight="1">
      <c r="A116" s="35" t="s">
        <v>113</v>
      </c>
      <c r="B116" s="12" t="s">
        <v>176</v>
      </c>
      <c r="C116" s="11" t="s">
        <v>177</v>
      </c>
      <c r="D116" s="11">
        <v>2</v>
      </c>
      <c r="E116" s="11"/>
      <c r="F116" s="11">
        <v>2</v>
      </c>
      <c r="G116" s="11">
        <v>2</v>
      </c>
      <c r="H116" s="11"/>
      <c r="I116" s="11"/>
      <c r="J116" s="11"/>
      <c r="K116" s="11"/>
      <c r="L116" s="11">
        <v>3</v>
      </c>
      <c r="M116" s="11"/>
      <c r="N116" s="11"/>
      <c r="O116" s="11"/>
      <c r="P116" s="11"/>
      <c r="Q116" s="11"/>
      <c r="R116" s="12"/>
      <c r="S116" s="12"/>
      <c r="T116" s="12"/>
      <c r="U116" s="12"/>
      <c r="V116" s="11">
        <f t="shared" si="2"/>
        <v>9</v>
      </c>
      <c r="W116" s="9" t="s">
        <v>186</v>
      </c>
    </row>
    <row r="117" spans="1:23" s="2" customFormat="1" ht="15" customHeight="1">
      <c r="A117" s="35" t="s">
        <v>113</v>
      </c>
      <c r="B117" s="12" t="s">
        <v>176</v>
      </c>
      <c r="C117" s="11" t="s">
        <v>34</v>
      </c>
      <c r="D117" s="11"/>
      <c r="E117" s="11"/>
      <c r="F117" s="11">
        <v>4</v>
      </c>
      <c r="G117" s="11"/>
      <c r="H117" s="11">
        <v>1</v>
      </c>
      <c r="I117" s="11"/>
      <c r="J117" s="11"/>
      <c r="K117" s="11"/>
      <c r="L117" s="11">
        <v>2</v>
      </c>
      <c r="M117" s="11"/>
      <c r="N117" s="11"/>
      <c r="O117" s="11"/>
      <c r="P117" s="11"/>
      <c r="Q117" s="11"/>
      <c r="R117" s="12"/>
      <c r="S117" s="12"/>
      <c r="T117" s="12"/>
      <c r="U117" s="12"/>
      <c r="V117" s="11">
        <f t="shared" si="2"/>
        <v>7</v>
      </c>
      <c r="W117" s="9" t="s">
        <v>186</v>
      </c>
    </row>
    <row r="118" spans="1:23" ht="45" customHeight="1"/>
    <row r="119" spans="1:23" ht="45" customHeight="1">
      <c r="A119" s="43" t="s">
        <v>152</v>
      </c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</row>
    <row r="120" spans="1:23" s="2" customFormat="1" ht="15" customHeight="1">
      <c r="A120" s="38" t="s">
        <v>1</v>
      </c>
      <c r="B120" s="38" t="s">
        <v>2</v>
      </c>
      <c r="C120" s="38" t="s">
        <v>117</v>
      </c>
      <c r="D120" s="40" t="s">
        <v>4</v>
      </c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2"/>
    </row>
    <row r="121" spans="1:23" s="2" customFormat="1" ht="25.5" customHeight="1">
      <c r="A121" s="39"/>
      <c r="B121" s="39"/>
      <c r="C121" s="39"/>
      <c r="D121" s="30" t="s">
        <v>5</v>
      </c>
      <c r="E121" s="30" t="s">
        <v>6</v>
      </c>
      <c r="F121" s="30" t="s">
        <v>7</v>
      </c>
      <c r="G121" s="30" t="s">
        <v>8</v>
      </c>
      <c r="H121" s="30" t="s">
        <v>9</v>
      </c>
      <c r="I121" s="30" t="s">
        <v>10</v>
      </c>
      <c r="J121" s="30" t="s">
        <v>11</v>
      </c>
      <c r="K121" s="30" t="s">
        <v>12</v>
      </c>
      <c r="L121" s="30" t="s">
        <v>13</v>
      </c>
      <c r="M121" s="30" t="s">
        <v>14</v>
      </c>
      <c r="N121" s="30" t="s">
        <v>15</v>
      </c>
      <c r="O121" s="30" t="s">
        <v>16</v>
      </c>
      <c r="P121" s="30" t="s">
        <v>17</v>
      </c>
      <c r="Q121" s="30" t="s">
        <v>18</v>
      </c>
      <c r="R121" s="30" t="s">
        <v>19</v>
      </c>
      <c r="S121" s="30" t="s">
        <v>20</v>
      </c>
      <c r="T121" s="30" t="s">
        <v>21</v>
      </c>
      <c r="U121" s="30" t="s">
        <v>22</v>
      </c>
      <c r="V121" s="34" t="s">
        <v>23</v>
      </c>
    </row>
    <row r="122" spans="1:23" s="2" customFormat="1" ht="15" customHeight="1">
      <c r="A122" s="35" t="s">
        <v>153</v>
      </c>
      <c r="B122" s="12" t="s">
        <v>154</v>
      </c>
      <c r="C122" s="11" t="s">
        <v>155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>
        <v>2</v>
      </c>
      <c r="S122" s="12"/>
      <c r="T122" s="12"/>
      <c r="U122" s="12"/>
      <c r="V122" s="11">
        <f>SUM(D122:U122)</f>
        <v>2</v>
      </c>
    </row>
    <row r="123" spans="1:23" s="2" customFormat="1" ht="15" customHeight="1">
      <c r="A123" s="35" t="s">
        <v>153</v>
      </c>
      <c r="B123" s="12" t="s">
        <v>156</v>
      </c>
      <c r="C123" s="11" t="s">
        <v>155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>
        <v>2</v>
      </c>
      <c r="S123" s="12"/>
      <c r="T123" s="12"/>
      <c r="U123" s="12"/>
      <c r="V123" s="11">
        <f t="shared" ref="V123:V140" si="3">SUM(D123:U123)</f>
        <v>2</v>
      </c>
    </row>
    <row r="124" spans="1:23" s="2" customFormat="1" ht="15" customHeight="1">
      <c r="A124" s="35" t="s">
        <v>153</v>
      </c>
      <c r="B124" s="12" t="s">
        <v>157</v>
      </c>
      <c r="C124" s="11" t="s">
        <v>155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>
        <v>3</v>
      </c>
      <c r="S124" s="12"/>
      <c r="T124" s="12"/>
      <c r="U124" s="12"/>
      <c r="V124" s="11">
        <f t="shared" si="3"/>
        <v>3</v>
      </c>
    </row>
    <row r="125" spans="1:23" s="2" customFormat="1" ht="15" customHeight="1">
      <c r="A125" s="35" t="s">
        <v>153</v>
      </c>
      <c r="B125" s="12" t="s">
        <v>158</v>
      </c>
      <c r="C125" s="11" t="s">
        <v>155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>
        <v>4</v>
      </c>
      <c r="S125" s="12"/>
      <c r="T125" s="12"/>
      <c r="U125" s="12"/>
      <c r="V125" s="11">
        <f t="shared" si="3"/>
        <v>4</v>
      </c>
    </row>
    <row r="126" spans="1:23" s="2" customFormat="1" ht="15" customHeight="1">
      <c r="A126" s="35" t="s">
        <v>153</v>
      </c>
      <c r="B126" s="12" t="s">
        <v>159</v>
      </c>
      <c r="C126" s="11" t="s">
        <v>155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>
        <v>3</v>
      </c>
      <c r="S126" s="12"/>
      <c r="T126" s="12"/>
      <c r="U126" s="12"/>
      <c r="V126" s="11">
        <f t="shared" si="3"/>
        <v>3</v>
      </c>
    </row>
    <row r="127" spans="1:23" s="2" customFormat="1" ht="15" customHeight="1">
      <c r="A127" s="35" t="s">
        <v>153</v>
      </c>
      <c r="B127" s="12" t="s">
        <v>160</v>
      </c>
      <c r="C127" s="11" t="s">
        <v>155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>
        <v>4</v>
      </c>
      <c r="S127" s="12"/>
      <c r="T127" s="12"/>
      <c r="U127" s="12"/>
      <c r="V127" s="11">
        <f t="shared" si="3"/>
        <v>4</v>
      </c>
    </row>
    <row r="128" spans="1:23" s="2" customFormat="1" ht="15" customHeight="1">
      <c r="A128" s="35" t="s">
        <v>153</v>
      </c>
      <c r="B128" s="12" t="s">
        <v>161</v>
      </c>
      <c r="C128" s="11" t="s">
        <v>155</v>
      </c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>
        <v>5</v>
      </c>
      <c r="S128" s="12"/>
      <c r="T128" s="12"/>
      <c r="U128" s="12"/>
      <c r="V128" s="11">
        <f t="shared" si="3"/>
        <v>5</v>
      </c>
    </row>
    <row r="129" spans="1:22" s="2" customFormat="1" ht="15" customHeight="1">
      <c r="A129" s="35" t="s">
        <v>153</v>
      </c>
      <c r="B129" s="12" t="s">
        <v>162</v>
      </c>
      <c r="C129" s="11" t="s">
        <v>155</v>
      </c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>
        <v>3</v>
      </c>
      <c r="S129" s="12"/>
      <c r="T129" s="12"/>
      <c r="U129" s="12"/>
      <c r="V129" s="11">
        <f t="shared" si="3"/>
        <v>3</v>
      </c>
    </row>
    <row r="130" spans="1:22" s="2" customFormat="1" ht="15" customHeight="1">
      <c r="A130" s="35" t="s">
        <v>153</v>
      </c>
      <c r="B130" s="12" t="s">
        <v>163</v>
      </c>
      <c r="C130" s="11" t="s">
        <v>155</v>
      </c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>
        <v>4</v>
      </c>
      <c r="S130" s="12"/>
      <c r="T130" s="12"/>
      <c r="U130" s="12"/>
      <c r="V130" s="11">
        <f t="shared" si="3"/>
        <v>4</v>
      </c>
    </row>
    <row r="131" spans="1:22" s="2" customFormat="1" ht="15" customHeight="1">
      <c r="A131" s="35" t="s">
        <v>153</v>
      </c>
      <c r="B131" s="12" t="s">
        <v>164</v>
      </c>
      <c r="C131" s="11" t="s">
        <v>155</v>
      </c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>
        <v>3</v>
      </c>
      <c r="S131" s="12"/>
      <c r="T131" s="12"/>
      <c r="U131" s="12"/>
      <c r="V131" s="11">
        <f t="shared" si="3"/>
        <v>3</v>
      </c>
    </row>
    <row r="132" spans="1:22" s="2" customFormat="1" ht="15" customHeight="1">
      <c r="A132" s="35" t="s">
        <v>153</v>
      </c>
      <c r="B132" s="12" t="s">
        <v>165</v>
      </c>
      <c r="C132" s="11" t="s">
        <v>155</v>
      </c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>
        <v>2</v>
      </c>
      <c r="S132" s="12"/>
      <c r="T132" s="12"/>
      <c r="U132" s="12"/>
      <c r="V132" s="11">
        <f t="shared" si="3"/>
        <v>2</v>
      </c>
    </row>
    <row r="133" spans="1:22" s="2" customFormat="1" ht="15" customHeight="1">
      <c r="A133" s="35" t="s">
        <v>153</v>
      </c>
      <c r="B133" s="12" t="s">
        <v>166</v>
      </c>
      <c r="C133" s="11" t="s">
        <v>155</v>
      </c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>
        <v>4</v>
      </c>
      <c r="S133" s="12"/>
      <c r="T133" s="12"/>
      <c r="U133" s="12"/>
      <c r="V133" s="11">
        <f t="shared" si="3"/>
        <v>4</v>
      </c>
    </row>
    <row r="134" spans="1:22" s="2" customFormat="1" ht="15" customHeight="1">
      <c r="A134" s="35" t="s">
        <v>153</v>
      </c>
      <c r="B134" s="12" t="s">
        <v>167</v>
      </c>
      <c r="C134" s="11" t="s">
        <v>168</v>
      </c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>
        <v>3</v>
      </c>
      <c r="S134" s="12"/>
      <c r="T134" s="12"/>
      <c r="U134" s="12"/>
      <c r="V134" s="11">
        <f t="shared" si="3"/>
        <v>3</v>
      </c>
    </row>
    <row r="135" spans="1:22" s="2" customFormat="1" ht="15" customHeight="1">
      <c r="A135" s="35" t="s">
        <v>153</v>
      </c>
      <c r="B135" s="12" t="s">
        <v>169</v>
      </c>
      <c r="C135" s="11" t="s">
        <v>155</v>
      </c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>
        <v>2</v>
      </c>
      <c r="S135" s="12"/>
      <c r="T135" s="12"/>
      <c r="U135" s="12"/>
      <c r="V135" s="11">
        <f t="shared" si="3"/>
        <v>2</v>
      </c>
    </row>
    <row r="136" spans="1:22" s="2" customFormat="1" ht="15" customHeight="1">
      <c r="A136" s="35" t="s">
        <v>153</v>
      </c>
      <c r="B136" s="12" t="s">
        <v>170</v>
      </c>
      <c r="C136" s="11" t="s">
        <v>155</v>
      </c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>
        <v>3</v>
      </c>
      <c r="S136" s="12"/>
      <c r="T136" s="12"/>
      <c r="U136" s="12"/>
      <c r="V136" s="11">
        <f t="shared" si="3"/>
        <v>3</v>
      </c>
    </row>
    <row r="137" spans="1:22" s="2" customFormat="1" ht="15" customHeight="1">
      <c r="A137" s="35" t="s">
        <v>153</v>
      </c>
      <c r="B137" s="12" t="s">
        <v>171</v>
      </c>
      <c r="C137" s="11" t="s">
        <v>155</v>
      </c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>
        <v>2</v>
      </c>
      <c r="S137" s="12"/>
      <c r="T137" s="12"/>
      <c r="U137" s="12"/>
      <c r="V137" s="11">
        <f t="shared" si="3"/>
        <v>2</v>
      </c>
    </row>
    <row r="138" spans="1:22" s="2" customFormat="1" ht="15" customHeight="1">
      <c r="A138" s="35" t="s">
        <v>153</v>
      </c>
      <c r="B138" s="12" t="s">
        <v>172</v>
      </c>
      <c r="C138" s="11" t="s">
        <v>168</v>
      </c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>
        <v>3</v>
      </c>
      <c r="S138" s="12"/>
      <c r="T138" s="12"/>
      <c r="U138" s="12"/>
      <c r="V138" s="11">
        <f t="shared" si="3"/>
        <v>3</v>
      </c>
    </row>
    <row r="139" spans="1:22" s="2" customFormat="1" ht="15" customHeight="1">
      <c r="A139" s="35" t="s">
        <v>153</v>
      </c>
      <c r="B139" s="12" t="s">
        <v>173</v>
      </c>
      <c r="C139" s="11" t="s">
        <v>168</v>
      </c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>
        <v>3</v>
      </c>
      <c r="S139" s="12"/>
      <c r="T139" s="12"/>
      <c r="U139" s="12"/>
      <c r="V139" s="11">
        <f t="shared" si="3"/>
        <v>3</v>
      </c>
    </row>
    <row r="140" spans="1:22" s="2" customFormat="1" ht="15" customHeight="1">
      <c r="A140" s="35" t="s">
        <v>153</v>
      </c>
      <c r="B140" s="12" t="s">
        <v>174</v>
      </c>
      <c r="C140" s="11" t="s">
        <v>168</v>
      </c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>
        <v>3</v>
      </c>
      <c r="S140" s="12"/>
      <c r="T140" s="12"/>
      <c r="U140" s="12"/>
      <c r="V140" s="11">
        <f t="shared" si="3"/>
        <v>3</v>
      </c>
    </row>
    <row r="141" spans="1:22">
      <c r="R141" s="36"/>
    </row>
  </sheetData>
  <mergeCells count="27">
    <mergeCell ref="W81:W82"/>
    <mergeCell ref="A97:A98"/>
    <mergeCell ref="B97:B98"/>
    <mergeCell ref="C97:C98"/>
    <mergeCell ref="D97:V97"/>
    <mergeCell ref="A1:V1"/>
    <mergeCell ref="A2:A3"/>
    <mergeCell ref="B2:B3"/>
    <mergeCell ref="C2:C3"/>
    <mergeCell ref="D2:V2"/>
    <mergeCell ref="A80:V80"/>
    <mergeCell ref="A81:A82"/>
    <mergeCell ref="B81:B82"/>
    <mergeCell ref="C81:C82"/>
    <mergeCell ref="D81:V81"/>
    <mergeCell ref="A96:V96"/>
    <mergeCell ref="A106:V106"/>
    <mergeCell ref="A107:A108"/>
    <mergeCell ref="B107:B108"/>
    <mergeCell ref="C107:C108"/>
    <mergeCell ref="D107:V107"/>
    <mergeCell ref="W107:W108"/>
    <mergeCell ref="A120:A121"/>
    <mergeCell ref="B120:B121"/>
    <mergeCell ref="C120:C121"/>
    <mergeCell ref="D120:V120"/>
    <mergeCell ref="A119:V119"/>
  </mergeCells>
  <phoneticPr fontId="1" type="noConversion"/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2017-06-07T03:31:50Z</dcterms:modified>
</cp:coreProperties>
</file>